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92.168.0.250\高野組共有\全社共有\高野組専用請求書\"/>
    </mc:Choice>
  </mc:AlternateContent>
  <xr:revisionPtr revIDLastSave="0" documentId="13_ncr:1_{0E39C545-F162-41E1-8285-32A639E485EE}" xr6:coauthVersionLast="47" xr6:coauthVersionMax="47" xr10:uidLastSave="{00000000-0000-0000-0000-000000000000}"/>
  <bookViews>
    <workbookView xWindow="-120" yWindow="-120" windowWidth="29040" windowHeight="15720" tabRatio="713" xr2:uid="{00000000-000D-0000-FFFF-FFFF00000000}"/>
  </bookViews>
  <sheets>
    <sheet name="注意事項（お読みください）" sheetId="10" r:id="rId1"/>
    <sheet name="様式-1　記入例" sheetId="9" r:id="rId2"/>
    <sheet name="①取引先控" sheetId="1" r:id="rId3"/>
    <sheet name="②提出用正" sheetId="2" r:id="rId4"/>
    <sheet name="③提出用副（工務用）" sheetId="5" r:id="rId5"/>
    <sheet name="④提出用副（作業所用）" sheetId="6" r:id="rId6"/>
  </sheets>
  <definedNames>
    <definedName name="OLE_LINK1" localSheetId="0">'注意事項（お読みください）'!$A$1</definedName>
    <definedName name="_xlnm.Print_Area" localSheetId="0">'注意事項（お読みください）'!$A$1:$J$48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9" i="1" l="1"/>
  <c r="B1" i="2"/>
  <c r="B13" i="2"/>
  <c r="B30" i="9"/>
  <c r="B29" i="9"/>
  <c r="B1" i="9" l="1"/>
  <c r="B1" i="5" l="1"/>
  <c r="B1" i="6"/>
  <c r="Y47" i="9" l="1"/>
  <c r="Y46" i="9"/>
  <c r="Y45" i="9"/>
  <c r="Y44" i="9"/>
  <c r="Y43" i="9"/>
  <c r="Y42" i="9"/>
  <c r="Y41" i="9"/>
  <c r="Y40" i="9"/>
  <c r="Y39" i="9"/>
  <c r="Y34" i="9"/>
  <c r="Y33" i="9"/>
  <c r="Y32" i="9"/>
  <c r="Y31" i="9"/>
  <c r="Y30" i="9"/>
  <c r="Y29" i="9"/>
  <c r="B20" i="9" l="1"/>
  <c r="L20" i="9"/>
  <c r="B23" i="9"/>
  <c r="H9" i="5" l="1"/>
  <c r="H9" i="6"/>
  <c r="H9" i="2"/>
  <c r="AD47" i="5" l="1"/>
  <c r="AD47" i="6"/>
  <c r="AD47" i="2"/>
  <c r="U47" i="5"/>
  <c r="U47" i="6"/>
  <c r="U47" i="2"/>
  <c r="Q47" i="5"/>
  <c r="Q47" i="6"/>
  <c r="Q47" i="2"/>
  <c r="O47" i="5"/>
  <c r="O47" i="6"/>
  <c r="O47" i="2"/>
  <c r="F47" i="5"/>
  <c r="F47" i="6"/>
  <c r="F47" i="2"/>
  <c r="D47" i="5"/>
  <c r="D47" i="6"/>
  <c r="D47" i="2"/>
  <c r="B47" i="5"/>
  <c r="B47" i="6"/>
  <c r="B47" i="2"/>
  <c r="AD46" i="5"/>
  <c r="AD46" i="6"/>
  <c r="AD46" i="2"/>
  <c r="U46" i="5"/>
  <c r="U46" i="6"/>
  <c r="U46" i="2"/>
  <c r="Q46" i="5"/>
  <c r="Q46" i="6"/>
  <c r="Q46" i="2"/>
  <c r="O46" i="5"/>
  <c r="O46" i="6"/>
  <c r="O46" i="2"/>
  <c r="F46" i="5"/>
  <c r="F46" i="6"/>
  <c r="F46" i="2"/>
  <c r="D46" i="5"/>
  <c r="D46" i="6"/>
  <c r="D46" i="2"/>
  <c r="B46" i="5"/>
  <c r="B46" i="6"/>
  <c r="B46" i="2"/>
  <c r="AD45" i="5"/>
  <c r="AD45" i="6"/>
  <c r="AD45" i="2"/>
  <c r="U45" i="5"/>
  <c r="U45" i="6"/>
  <c r="U45" i="2"/>
  <c r="Q45" i="5"/>
  <c r="Q45" i="6"/>
  <c r="Q45" i="2"/>
  <c r="O45" i="5"/>
  <c r="O45" i="6"/>
  <c r="O45" i="2"/>
  <c r="F45" i="5"/>
  <c r="F45" i="6"/>
  <c r="F45" i="2"/>
  <c r="D45" i="5"/>
  <c r="D45" i="6"/>
  <c r="D45" i="2"/>
  <c r="B45" i="5"/>
  <c r="B45" i="6"/>
  <c r="B45" i="2"/>
  <c r="AD44" i="5"/>
  <c r="AD44" i="6"/>
  <c r="AD44" i="2"/>
  <c r="U44" i="5"/>
  <c r="U44" i="6"/>
  <c r="U44" i="2"/>
  <c r="Q44" i="5"/>
  <c r="Q44" i="6"/>
  <c r="Q44" i="2"/>
  <c r="O44" i="5"/>
  <c r="O44" i="6"/>
  <c r="O44" i="2"/>
  <c r="F44" i="5"/>
  <c r="F44" i="6"/>
  <c r="F44" i="2"/>
  <c r="D44" i="5"/>
  <c r="D44" i="6"/>
  <c r="D44" i="2"/>
  <c r="B44" i="5"/>
  <c r="B44" i="6"/>
  <c r="B44" i="2"/>
  <c r="AD43" i="5"/>
  <c r="AD43" i="6"/>
  <c r="AD43" i="2"/>
  <c r="U43" i="5"/>
  <c r="U43" i="6"/>
  <c r="U43" i="2"/>
  <c r="Q43" i="5"/>
  <c r="Q43" i="6"/>
  <c r="Q43" i="2"/>
  <c r="O43" i="5"/>
  <c r="O43" i="6"/>
  <c r="O43" i="2"/>
  <c r="F43" i="5"/>
  <c r="F43" i="6"/>
  <c r="F43" i="2"/>
  <c r="D43" i="5"/>
  <c r="D43" i="6"/>
  <c r="D43" i="2"/>
  <c r="B43" i="5"/>
  <c r="B43" i="6"/>
  <c r="B43" i="2"/>
  <c r="AD42" i="5"/>
  <c r="AD42" i="6"/>
  <c r="AD42" i="2"/>
  <c r="U42" i="5"/>
  <c r="U42" i="6"/>
  <c r="U42" i="2"/>
  <c r="Q42" i="5"/>
  <c r="Q42" i="6"/>
  <c r="Q42" i="2"/>
  <c r="O42" i="5"/>
  <c r="O42" i="6"/>
  <c r="O42" i="2"/>
  <c r="F42" i="5"/>
  <c r="F42" i="6"/>
  <c r="F42" i="2"/>
  <c r="D42" i="5"/>
  <c r="D42" i="6"/>
  <c r="D42" i="2"/>
  <c r="B42" i="5"/>
  <c r="B42" i="6"/>
  <c r="B42" i="2"/>
  <c r="AD41" i="5"/>
  <c r="AD41" i="6"/>
  <c r="AD41" i="2"/>
  <c r="U41" i="5"/>
  <c r="U41" i="6"/>
  <c r="U41" i="2"/>
  <c r="Q41" i="5"/>
  <c r="Q41" i="6"/>
  <c r="Q41" i="2"/>
  <c r="O41" i="5"/>
  <c r="O41" i="6"/>
  <c r="O41" i="2"/>
  <c r="F41" i="5"/>
  <c r="F41" i="6"/>
  <c r="F41" i="2"/>
  <c r="D41" i="5"/>
  <c r="D41" i="6"/>
  <c r="D41" i="2"/>
  <c r="B41" i="5"/>
  <c r="B41" i="6"/>
  <c r="B41" i="2"/>
  <c r="AD40" i="5"/>
  <c r="AD40" i="6"/>
  <c r="AD40" i="2"/>
  <c r="U40" i="5"/>
  <c r="U40" i="6"/>
  <c r="U40" i="2"/>
  <c r="Q40" i="5"/>
  <c r="Q40" i="6"/>
  <c r="Q40" i="2"/>
  <c r="O40" i="5"/>
  <c r="O40" i="6"/>
  <c r="O40" i="2"/>
  <c r="F40" i="5"/>
  <c r="F40" i="6"/>
  <c r="F40" i="2"/>
  <c r="D40" i="5"/>
  <c r="D40" i="6"/>
  <c r="D40" i="2"/>
  <c r="B40" i="5"/>
  <c r="B40" i="6"/>
  <c r="B40" i="2"/>
  <c r="AD39" i="5"/>
  <c r="AD39" i="6"/>
  <c r="AD39" i="2"/>
  <c r="U39" i="5"/>
  <c r="U39" i="6"/>
  <c r="U39" i="2"/>
  <c r="Q39" i="5"/>
  <c r="Q39" i="6"/>
  <c r="Q39" i="2"/>
  <c r="O39" i="5"/>
  <c r="O39" i="6"/>
  <c r="O39" i="2"/>
  <c r="F39" i="5"/>
  <c r="F39" i="6"/>
  <c r="F39" i="2"/>
  <c r="D39" i="5"/>
  <c r="D39" i="6"/>
  <c r="D39" i="2"/>
  <c r="B39" i="5"/>
  <c r="B39" i="6"/>
  <c r="B39" i="2"/>
  <c r="AD38" i="5"/>
  <c r="AD38" i="6"/>
  <c r="AD38" i="2"/>
  <c r="U38" i="5"/>
  <c r="U38" i="6"/>
  <c r="U38" i="2"/>
  <c r="Q38" i="5"/>
  <c r="Q38" i="6"/>
  <c r="Q38" i="2"/>
  <c r="O38" i="5"/>
  <c r="O38" i="6"/>
  <c r="O38" i="2"/>
  <c r="F38" i="5"/>
  <c r="F38" i="6"/>
  <c r="F38" i="2"/>
  <c r="D38" i="5"/>
  <c r="D38" i="6"/>
  <c r="D38" i="2"/>
  <c r="B38" i="5"/>
  <c r="B38" i="6"/>
  <c r="B38" i="2"/>
  <c r="AD37" i="5"/>
  <c r="AD37" i="6"/>
  <c r="AD37" i="2"/>
  <c r="U37" i="5"/>
  <c r="U37" i="6"/>
  <c r="U37" i="2"/>
  <c r="Q37" i="5"/>
  <c r="Q37" i="6"/>
  <c r="Q37" i="2"/>
  <c r="O37" i="5"/>
  <c r="O37" i="6"/>
  <c r="O37" i="2"/>
  <c r="F37" i="5"/>
  <c r="F37" i="6"/>
  <c r="F37" i="2"/>
  <c r="D37" i="5"/>
  <c r="D37" i="6"/>
  <c r="D37" i="2"/>
  <c r="B37" i="5"/>
  <c r="B37" i="6"/>
  <c r="B37" i="2"/>
  <c r="AD36" i="5"/>
  <c r="AD36" i="6"/>
  <c r="AD36" i="2"/>
  <c r="U36" i="5"/>
  <c r="U36" i="6"/>
  <c r="U36" i="2"/>
  <c r="Q36" i="5"/>
  <c r="Q36" i="6"/>
  <c r="Q36" i="2"/>
  <c r="O36" i="5"/>
  <c r="O36" i="6"/>
  <c r="O36" i="2"/>
  <c r="F36" i="5"/>
  <c r="F36" i="6"/>
  <c r="F36" i="2"/>
  <c r="D36" i="5"/>
  <c r="D36" i="6"/>
  <c r="D36" i="2"/>
  <c r="B36" i="5"/>
  <c r="B36" i="6"/>
  <c r="B36" i="2"/>
  <c r="AD35" i="5"/>
  <c r="AD35" i="6"/>
  <c r="AD35" i="2"/>
  <c r="U35" i="5"/>
  <c r="U35" i="6"/>
  <c r="U35" i="2"/>
  <c r="Q35" i="5"/>
  <c r="Q35" i="6"/>
  <c r="Q35" i="2"/>
  <c r="O35" i="5"/>
  <c r="O35" i="6"/>
  <c r="O35" i="2"/>
  <c r="F35" i="5"/>
  <c r="F35" i="6"/>
  <c r="F35" i="2"/>
  <c r="D35" i="5"/>
  <c r="D35" i="6"/>
  <c r="D35" i="2"/>
  <c r="B35" i="5"/>
  <c r="B35" i="6"/>
  <c r="B35" i="2"/>
  <c r="AD34" i="5"/>
  <c r="AD34" i="6"/>
  <c r="AD34" i="2"/>
  <c r="U34" i="5"/>
  <c r="U34" i="6"/>
  <c r="U34" i="2"/>
  <c r="Q34" i="5"/>
  <c r="Q34" i="6"/>
  <c r="Q34" i="2"/>
  <c r="O34" i="5"/>
  <c r="O34" i="6"/>
  <c r="O34" i="2"/>
  <c r="F34" i="5"/>
  <c r="F34" i="6"/>
  <c r="F34" i="2"/>
  <c r="D34" i="5"/>
  <c r="D34" i="6"/>
  <c r="D34" i="2"/>
  <c r="B34" i="5"/>
  <c r="B34" i="6"/>
  <c r="B34" i="2"/>
  <c r="AD33" i="5"/>
  <c r="AD33" i="6"/>
  <c r="AD33" i="2"/>
  <c r="U33" i="5"/>
  <c r="U33" i="6"/>
  <c r="U33" i="2"/>
  <c r="Q33" i="5"/>
  <c r="Q33" i="6"/>
  <c r="Q33" i="2"/>
  <c r="O33" i="5"/>
  <c r="O33" i="6"/>
  <c r="O33" i="2"/>
  <c r="F33" i="5"/>
  <c r="F33" i="6"/>
  <c r="F33" i="2"/>
  <c r="D33" i="5"/>
  <c r="D33" i="6"/>
  <c r="D33" i="2"/>
  <c r="B33" i="5"/>
  <c r="B33" i="6"/>
  <c r="B33" i="2"/>
  <c r="AD32" i="5"/>
  <c r="AD32" i="6"/>
  <c r="AD32" i="2"/>
  <c r="U32" i="5"/>
  <c r="U32" i="6"/>
  <c r="U32" i="2"/>
  <c r="Q32" i="5"/>
  <c r="Q32" i="6"/>
  <c r="Q32" i="2"/>
  <c r="O32" i="5"/>
  <c r="O32" i="6"/>
  <c r="O32" i="2"/>
  <c r="F32" i="5"/>
  <c r="F32" i="6"/>
  <c r="F32" i="2"/>
  <c r="D32" i="5"/>
  <c r="D32" i="6"/>
  <c r="D32" i="2"/>
  <c r="B32" i="5"/>
  <c r="B32" i="6"/>
  <c r="B32" i="2"/>
  <c r="AD31" i="5"/>
  <c r="AD31" i="6"/>
  <c r="AD31" i="2"/>
  <c r="U31" i="5"/>
  <c r="U31" i="6"/>
  <c r="U31" i="2"/>
  <c r="Q31" i="5"/>
  <c r="Q31" i="6"/>
  <c r="Q31" i="2"/>
  <c r="O31" i="5"/>
  <c r="O31" i="6"/>
  <c r="O31" i="2"/>
  <c r="F31" i="5"/>
  <c r="F31" i="6"/>
  <c r="F31" i="2"/>
  <c r="D31" i="5"/>
  <c r="D31" i="6"/>
  <c r="D31" i="2"/>
  <c r="B31" i="5"/>
  <c r="B31" i="6"/>
  <c r="B31" i="2"/>
  <c r="AD30" i="5"/>
  <c r="AD30" i="6"/>
  <c r="AD30" i="2"/>
  <c r="U30" i="5"/>
  <c r="U30" i="6"/>
  <c r="U30" i="2"/>
  <c r="Q30" i="5"/>
  <c r="Q30" i="6"/>
  <c r="Q30" i="2"/>
  <c r="O30" i="5"/>
  <c r="O30" i="6"/>
  <c r="O30" i="2"/>
  <c r="F30" i="5"/>
  <c r="F30" i="6"/>
  <c r="F30" i="2"/>
  <c r="D30" i="5"/>
  <c r="D30" i="6"/>
  <c r="D30" i="2"/>
  <c r="B30" i="5"/>
  <c r="B30" i="6"/>
  <c r="B30" i="2"/>
  <c r="AD29" i="5"/>
  <c r="AD29" i="6"/>
  <c r="AD29" i="2"/>
  <c r="U29" i="5"/>
  <c r="U29" i="6"/>
  <c r="U29" i="2"/>
  <c r="Q29" i="5"/>
  <c r="Q29" i="6"/>
  <c r="Q29" i="2"/>
  <c r="O29" i="5"/>
  <c r="O29" i="6"/>
  <c r="O29" i="2"/>
  <c r="F29" i="5"/>
  <c r="F29" i="6"/>
  <c r="F29" i="2"/>
  <c r="D29" i="5"/>
  <c r="D29" i="6"/>
  <c r="D29" i="2"/>
  <c r="B29" i="5"/>
  <c r="B29" i="6"/>
  <c r="B29" i="2"/>
  <c r="D25" i="5"/>
  <c r="D25" i="6"/>
  <c r="D25" i="2"/>
  <c r="AG22" i="5"/>
  <c r="AG22" i="6"/>
  <c r="AG22" i="2"/>
  <c r="AF22" i="5"/>
  <c r="AF22" i="6"/>
  <c r="AF22" i="2"/>
  <c r="AE22" i="5"/>
  <c r="AE22" i="6"/>
  <c r="AE22" i="2"/>
  <c r="AD22" i="5"/>
  <c r="AD22" i="6"/>
  <c r="AD22" i="2"/>
  <c r="AC22" i="5"/>
  <c r="AC22" i="6"/>
  <c r="AC22" i="2"/>
  <c r="AB22" i="5"/>
  <c r="AB22" i="6"/>
  <c r="AB22" i="2"/>
  <c r="AA22" i="5"/>
  <c r="AA22" i="6"/>
  <c r="AA22" i="2"/>
  <c r="Z22" i="5"/>
  <c r="Z22" i="6"/>
  <c r="Z22" i="2"/>
  <c r="Y22" i="5"/>
  <c r="Y22" i="6"/>
  <c r="Y22" i="2"/>
  <c r="X22" i="5"/>
  <c r="X22" i="6"/>
  <c r="X22" i="2"/>
  <c r="W22" i="5"/>
  <c r="W22" i="6"/>
  <c r="W22" i="2"/>
  <c r="V22" i="5"/>
  <c r="V22" i="6"/>
  <c r="V22" i="2"/>
  <c r="U22" i="5"/>
  <c r="U22" i="6"/>
  <c r="U22" i="2"/>
  <c r="V19" i="5"/>
  <c r="V19" i="6"/>
  <c r="V19" i="2"/>
  <c r="V16" i="5"/>
  <c r="V16" i="6"/>
  <c r="V16" i="2"/>
  <c r="V14" i="5"/>
  <c r="V14" i="6"/>
  <c r="V14" i="2"/>
  <c r="V11" i="5"/>
  <c r="V11" i="6"/>
  <c r="V11" i="2"/>
  <c r="V10" i="5"/>
  <c r="V10" i="6"/>
  <c r="V10" i="2"/>
  <c r="AF8" i="5"/>
  <c r="AF8" i="6"/>
  <c r="AF8" i="2"/>
  <c r="AD8" i="5"/>
  <c r="AD8" i="6"/>
  <c r="AD8" i="2"/>
  <c r="AB8" i="5"/>
  <c r="AB8" i="6"/>
  <c r="AB8" i="2"/>
  <c r="Z8" i="5"/>
  <c r="Z8" i="6"/>
  <c r="Z8" i="2"/>
  <c r="AF4" i="5"/>
  <c r="AF4" i="6"/>
  <c r="AF4" i="2"/>
  <c r="AD4" i="5"/>
  <c r="AD4" i="6"/>
  <c r="AD4" i="2"/>
  <c r="AB4" i="5"/>
  <c r="AB4" i="6"/>
  <c r="AB4" i="2"/>
  <c r="Z4" i="5"/>
  <c r="Z4" i="6"/>
  <c r="Z4" i="2"/>
  <c r="U4" i="5"/>
  <c r="U4" i="6"/>
  <c r="U4" i="2"/>
  <c r="L16" i="5"/>
  <c r="L16" i="6"/>
  <c r="L16" i="2"/>
  <c r="K16" i="5"/>
  <c r="K16" i="6"/>
  <c r="K16" i="2"/>
  <c r="J16" i="5"/>
  <c r="J16" i="6"/>
  <c r="J16" i="2"/>
  <c r="H16" i="5"/>
  <c r="H16" i="6"/>
  <c r="H16" i="2"/>
  <c r="G16" i="5"/>
  <c r="G16" i="6"/>
  <c r="G16" i="2"/>
  <c r="F16" i="5"/>
  <c r="F16" i="6"/>
  <c r="F16" i="2"/>
  <c r="E16" i="5"/>
  <c r="E16" i="6"/>
  <c r="E16" i="2"/>
  <c r="D16" i="5"/>
  <c r="D16" i="6"/>
  <c r="D16" i="2"/>
  <c r="C16" i="5"/>
  <c r="C16" i="6"/>
  <c r="C16" i="2"/>
  <c r="B16" i="5"/>
  <c r="B16" i="6"/>
  <c r="B16" i="2"/>
  <c r="B13" i="5"/>
  <c r="B13" i="6"/>
  <c r="B9" i="5"/>
  <c r="B9" i="6"/>
  <c r="B9" i="2"/>
  <c r="Y40" i="1" l="1"/>
  <c r="Y47" i="1"/>
  <c r="Y46" i="1"/>
  <c r="Y45" i="1"/>
  <c r="Y44" i="1"/>
  <c r="Y43" i="1"/>
  <c r="Y42" i="1"/>
  <c r="Y41" i="1"/>
  <c r="Y39" i="1"/>
  <c r="Y38" i="1"/>
  <c r="Y37" i="1"/>
  <c r="Y36" i="1"/>
  <c r="Y35" i="1"/>
  <c r="Y34" i="1"/>
  <c r="Y33" i="1"/>
  <c r="Y32" i="1"/>
  <c r="Y31" i="1"/>
  <c r="Y30" i="1"/>
  <c r="Y31" i="5" l="1"/>
  <c r="Y31" i="6"/>
  <c r="Y31" i="2"/>
  <c r="Y33" i="6"/>
  <c r="Y33" i="2"/>
  <c r="Y33" i="5"/>
  <c r="Y35" i="5"/>
  <c r="Y35" i="6"/>
  <c r="Y35" i="2"/>
  <c r="Y36" i="2"/>
  <c r="Y36" i="5"/>
  <c r="Y36" i="6"/>
  <c r="Y38" i="6"/>
  <c r="Y38" i="2"/>
  <c r="Y38" i="5"/>
  <c r="Y41" i="5"/>
  <c r="Y41" i="6"/>
  <c r="Y41" i="2"/>
  <c r="Y44" i="6"/>
  <c r="Y44" i="5"/>
  <c r="Y44" i="2"/>
  <c r="Y46" i="2"/>
  <c r="Y46" i="5"/>
  <c r="Y46" i="6"/>
  <c r="Y47" i="5"/>
  <c r="Y47" i="6"/>
  <c r="Y47" i="2"/>
  <c r="Y30" i="5"/>
  <c r="Y30" i="6"/>
  <c r="Y30" i="2"/>
  <c r="Y32" i="5"/>
  <c r="Y32" i="6"/>
  <c r="Y32" i="2"/>
  <c r="Y34" i="2"/>
  <c r="Y34" i="5"/>
  <c r="Y34" i="6"/>
  <c r="Y37" i="5"/>
  <c r="Y37" i="6"/>
  <c r="Y37" i="2"/>
  <c r="Y39" i="5"/>
  <c r="Y39" i="6"/>
  <c r="Y39" i="2"/>
  <c r="Y43" i="6"/>
  <c r="Y43" i="2"/>
  <c r="Y43" i="5"/>
  <c r="Y45" i="6"/>
  <c r="Y45" i="2"/>
  <c r="Y45" i="5"/>
  <c r="Y40" i="5"/>
  <c r="Y40" i="6"/>
  <c r="Y40" i="2"/>
  <c r="Y42" i="5"/>
  <c r="Y42" i="6"/>
  <c r="Y42" i="2"/>
  <c r="Y29" i="5"/>
  <c r="Y29" i="6"/>
  <c r="Y29" i="2"/>
  <c r="B20" i="1" l="1"/>
  <c r="L20" i="1" s="1"/>
  <c r="L20" i="5" s="1"/>
  <c r="L20" i="6" l="1"/>
  <c r="L20" i="2"/>
  <c r="B23" i="1"/>
  <c r="B23" i="5" s="1"/>
  <c r="B20" i="2"/>
  <c r="B20" i="6"/>
  <c r="B20" i="5"/>
  <c r="B23" i="2" l="1"/>
  <c r="B23" i="6"/>
</calcChain>
</file>

<file path=xl/sharedStrings.xml><?xml version="1.0" encoding="utf-8"?>
<sst xmlns="http://schemas.openxmlformats.org/spreadsheetml/2006/main" count="274" uniqueCount="116">
  <si>
    <t>―</t>
    <phoneticPr fontId="1"/>
  </si>
  <si>
    <t>今月請求額</t>
    <rPh sb="0" eb="5">
      <t>コンゲツセイキュウガク</t>
    </rPh>
    <phoneticPr fontId="1"/>
  </si>
  <si>
    <t>税別請求額</t>
    <rPh sb="0" eb="5">
      <t>ゼイベツセイキュウガク</t>
    </rPh>
    <phoneticPr fontId="1"/>
  </si>
  <si>
    <t>消費税額</t>
    <rPh sb="0" eb="4">
      <t>ショウヒゼイガク</t>
    </rPh>
    <phoneticPr fontId="1"/>
  </si>
  <si>
    <t>工事コード</t>
    <rPh sb="0" eb="2">
      <t>コウジ</t>
    </rPh>
    <phoneticPr fontId="1"/>
  </si>
  <si>
    <t>取引先コード</t>
    <rPh sb="0" eb="3">
      <t>トリヒキサキ</t>
    </rPh>
    <phoneticPr fontId="1"/>
  </si>
  <si>
    <t>消費税率</t>
    <rPh sb="0" eb="4">
      <t>ショウヒゼイリツ</t>
    </rPh>
    <phoneticPr fontId="1"/>
  </si>
  <si>
    <t xml:space="preserve"> 住所</t>
    <rPh sb="1" eb="3">
      <t>ジュウショ</t>
    </rPh>
    <phoneticPr fontId="1"/>
  </si>
  <si>
    <t xml:space="preserve"> 〒</t>
    <phoneticPr fontId="1"/>
  </si>
  <si>
    <t xml:space="preserve"> 商号又は名称</t>
    <rPh sb="1" eb="4">
      <t>ショウゴウマタ</t>
    </rPh>
    <rPh sb="5" eb="7">
      <t>メイショウ</t>
    </rPh>
    <phoneticPr fontId="1"/>
  </si>
  <si>
    <t xml:space="preserve"> 代表者名</t>
    <rPh sb="1" eb="5">
      <t>ダイヒョウシャメイ</t>
    </rPh>
    <phoneticPr fontId="1"/>
  </si>
  <si>
    <t xml:space="preserve"> ＴＥＬ</t>
    <phoneticPr fontId="1"/>
  </si>
  <si>
    <t>適格請求書発行事業者の登録番号</t>
    <rPh sb="0" eb="5">
      <t>テキカクセイキュウショ</t>
    </rPh>
    <rPh sb="5" eb="10">
      <t>ハッコウジギョウシャ</t>
    </rPh>
    <rPh sb="11" eb="15">
      <t>トウロクバンゴウ</t>
    </rPh>
    <phoneticPr fontId="1"/>
  </si>
  <si>
    <t>①取引先控</t>
    <rPh sb="1" eb="4">
      <t>トリヒキサキ</t>
    </rPh>
    <rPh sb="4" eb="5">
      <t>ヒカ</t>
    </rPh>
    <phoneticPr fontId="1"/>
  </si>
  <si>
    <t>日</t>
    <rPh sb="0" eb="1">
      <t>ニチ</t>
    </rPh>
    <phoneticPr fontId="1"/>
  </si>
  <si>
    <t>月</t>
    <rPh sb="0" eb="1">
      <t>ツキ</t>
    </rPh>
    <phoneticPr fontId="1"/>
  </si>
  <si>
    <t>年</t>
    <rPh sb="0" eb="1">
      <t>ネン</t>
    </rPh>
    <phoneticPr fontId="1"/>
  </si>
  <si>
    <t>請求書</t>
    <rPh sb="0" eb="3">
      <t>セイキュウショ</t>
    </rPh>
    <phoneticPr fontId="1"/>
  </si>
  <si>
    <t>月分）</t>
    <rPh sb="0" eb="2">
      <t>ガツブン</t>
    </rPh>
    <phoneticPr fontId="1"/>
  </si>
  <si>
    <t>請求日</t>
    <rPh sb="0" eb="3">
      <t>セイキュウビ</t>
    </rPh>
    <phoneticPr fontId="1"/>
  </si>
  <si>
    <t>（</t>
    <phoneticPr fontId="1"/>
  </si>
  <si>
    <t>％</t>
    <phoneticPr fontId="1"/>
  </si>
  <si>
    <t>Ｔ</t>
    <phoneticPr fontId="1"/>
  </si>
  <si>
    <t>備考</t>
    <rPh sb="0" eb="2">
      <t>ビコウ</t>
    </rPh>
    <phoneticPr fontId="1"/>
  </si>
  <si>
    <t>品名・工種</t>
    <rPh sb="0" eb="2">
      <t>ヒンメイ</t>
    </rPh>
    <rPh sb="3" eb="5">
      <t>コウシュ</t>
    </rPh>
    <phoneticPr fontId="1"/>
  </si>
  <si>
    <t>単位</t>
    <rPh sb="0" eb="2">
      <t>タンイ</t>
    </rPh>
    <phoneticPr fontId="1"/>
  </si>
  <si>
    <t>数量</t>
    <rPh sb="0" eb="2">
      <t>スウリョウ</t>
    </rPh>
    <phoneticPr fontId="1"/>
  </si>
  <si>
    <t>単価</t>
    <rPh sb="0" eb="2">
      <t>タンカ</t>
    </rPh>
    <phoneticPr fontId="1"/>
  </si>
  <si>
    <t>金額</t>
    <rPh sb="0" eb="2">
      <t>キンガク</t>
    </rPh>
    <phoneticPr fontId="1"/>
  </si>
  <si>
    <t>３－消費税率が混在する場合は、消費税ごとに用紙を分けてください。</t>
    <rPh sb="2" eb="6">
      <t>ショウヒゼイリツ</t>
    </rPh>
    <rPh sb="7" eb="9">
      <t>コンザイ</t>
    </rPh>
    <rPh sb="11" eb="13">
      <t>バアイ</t>
    </rPh>
    <rPh sb="15" eb="18">
      <t>ショウヒゼイ</t>
    </rPh>
    <rPh sb="21" eb="23">
      <t>ヨウシ</t>
    </rPh>
    <rPh sb="24" eb="25">
      <t>ワ</t>
    </rPh>
    <phoneticPr fontId="1"/>
  </si>
  <si>
    <t>株式会社 高野組　御中　　下記のとおり請求いたします。</t>
    <rPh sb="0" eb="4">
      <t>カブシキガイシャ</t>
    </rPh>
    <rPh sb="5" eb="8">
      <t>コウノグミ</t>
    </rPh>
    <rPh sb="9" eb="11">
      <t>オンチュウ</t>
    </rPh>
    <rPh sb="13" eb="15">
      <t>カキ</t>
    </rPh>
    <rPh sb="19" eb="21">
      <t>セイキュウ</t>
    </rPh>
    <phoneticPr fontId="1"/>
  </si>
  <si>
    <t>②提出用正</t>
    <rPh sb="1" eb="4">
      <t>テイシュツヨウ</t>
    </rPh>
    <rPh sb="4" eb="5">
      <t>セイ</t>
    </rPh>
    <phoneticPr fontId="1"/>
  </si>
  <si>
    <t>③提出用副（工務用）</t>
    <rPh sb="1" eb="4">
      <t>テイシュツヨウ</t>
    </rPh>
    <rPh sb="4" eb="5">
      <t>フク</t>
    </rPh>
    <rPh sb="6" eb="9">
      <t>コウムヨウ</t>
    </rPh>
    <phoneticPr fontId="1"/>
  </si>
  <si>
    <t>④提出用副（作業所用）</t>
    <rPh sb="1" eb="4">
      <t>テイシュツヨウ</t>
    </rPh>
    <rPh sb="4" eb="5">
      <t>フク</t>
    </rPh>
    <rPh sb="6" eb="8">
      <t>サギョウ</t>
    </rPh>
    <rPh sb="8" eb="9">
      <t>ショ</t>
    </rPh>
    <rPh sb="9" eb="10">
      <t>ヨウ</t>
    </rPh>
    <phoneticPr fontId="1"/>
  </si>
  <si>
    <t>（様式-1）</t>
    <rPh sb="1" eb="3">
      <t>ヨウシキ</t>
    </rPh>
    <phoneticPr fontId="1"/>
  </si>
  <si>
    <t>◁</t>
    <phoneticPr fontId="1"/>
  </si>
  <si>
    <t>◁</t>
    <phoneticPr fontId="1"/>
  </si>
  <si>
    <t>社長</t>
    <rPh sb="0" eb="2">
      <t>シャチョウ</t>
    </rPh>
    <phoneticPr fontId="1"/>
  </si>
  <si>
    <t>常務</t>
    <rPh sb="0" eb="2">
      <t>ジョウム</t>
    </rPh>
    <phoneticPr fontId="1"/>
  </si>
  <si>
    <t>部長</t>
    <rPh sb="0" eb="2">
      <t>ブチョウ</t>
    </rPh>
    <phoneticPr fontId="1"/>
  </si>
  <si>
    <t>経理</t>
    <rPh sb="0" eb="2">
      <t>ケイリ</t>
    </rPh>
    <phoneticPr fontId="1"/>
  </si>
  <si>
    <t>４－色付き箇所（備考以外）は、抜けがないよう記入してください。</t>
    <rPh sb="2" eb="4">
      <t>イロツ</t>
    </rPh>
    <rPh sb="5" eb="7">
      <t>カショ</t>
    </rPh>
    <rPh sb="8" eb="10">
      <t>ビコウ</t>
    </rPh>
    <rPh sb="10" eb="12">
      <t>イガイ</t>
    </rPh>
    <rPh sb="15" eb="16">
      <t>ヌ</t>
    </rPh>
    <rPh sb="22" eb="24">
      <t>キニュウ</t>
    </rPh>
    <phoneticPr fontId="1"/>
  </si>
  <si>
    <t xml:space="preserve">  △</t>
    <phoneticPr fontId="1"/>
  </si>
  <si>
    <t>高野組担当者</t>
    <rPh sb="0" eb="3">
      <t>コウノグミ</t>
    </rPh>
    <rPh sb="3" eb="6">
      <t>タントウシャ</t>
    </rPh>
    <phoneticPr fontId="1"/>
  </si>
  <si>
    <t>摘要</t>
    <rPh sb="0" eb="2">
      <t>テキヨウ</t>
    </rPh>
    <phoneticPr fontId="1"/>
  </si>
  <si>
    <t>１－毎月１５日を締切り、２０日までに弊社へ必着のこと。２０日を経過した場合は、当該月支払対象になりません。</t>
    <rPh sb="2" eb="4">
      <t>マイツキ</t>
    </rPh>
    <rPh sb="6" eb="7">
      <t>ニチ</t>
    </rPh>
    <rPh sb="8" eb="9">
      <t>シ</t>
    </rPh>
    <rPh sb="9" eb="10">
      <t>キ</t>
    </rPh>
    <rPh sb="14" eb="15">
      <t>ニチ</t>
    </rPh>
    <rPh sb="18" eb="20">
      <t>ヘイシャ</t>
    </rPh>
    <rPh sb="21" eb="23">
      <t>ヒッチャク</t>
    </rPh>
    <rPh sb="29" eb="30">
      <t>ニチ</t>
    </rPh>
    <phoneticPr fontId="1"/>
  </si>
  <si>
    <t>２－工事コードが不明の場合は、各現場担当者に確認ください。</t>
    <rPh sb="2" eb="4">
      <t>コウジ</t>
    </rPh>
    <rPh sb="8" eb="10">
      <t>フメイ</t>
    </rPh>
    <rPh sb="11" eb="13">
      <t>バアイ</t>
    </rPh>
    <rPh sb="15" eb="18">
      <t>カクゲンバ</t>
    </rPh>
    <rPh sb="18" eb="21">
      <t>タントウシャ</t>
    </rPh>
    <rPh sb="22" eb="24">
      <t>カクニン</t>
    </rPh>
    <phoneticPr fontId="1"/>
  </si>
  <si>
    <t>課税方法</t>
    <rPh sb="0" eb="4">
      <t>カゼイホウホウ</t>
    </rPh>
    <phoneticPr fontId="1"/>
  </si>
  <si>
    <t>工事名</t>
    <rPh sb="0" eb="3">
      <t>コウジメイ</t>
    </rPh>
    <phoneticPr fontId="1"/>
  </si>
  <si>
    <t>記入例</t>
    <rPh sb="0" eb="3">
      <t>キニュウレイ</t>
    </rPh>
    <phoneticPr fontId="1"/>
  </si>
  <si>
    <t>令和</t>
    <rPh sb="0" eb="2">
      <t>レイワ</t>
    </rPh>
    <phoneticPr fontId="1"/>
  </si>
  <si>
    <t>郵便番号</t>
    <rPh sb="0" eb="4">
      <t>ユウビンバンゴウ</t>
    </rPh>
    <phoneticPr fontId="1"/>
  </si>
  <si>
    <t>住所</t>
    <rPh sb="0" eb="2">
      <t>ジュウショ</t>
    </rPh>
    <phoneticPr fontId="1"/>
  </si>
  <si>
    <t>会社名</t>
    <rPh sb="0" eb="3">
      <t>カイシャメイ</t>
    </rPh>
    <phoneticPr fontId="1"/>
  </si>
  <si>
    <t>代表者</t>
    <rPh sb="0" eb="3">
      <t>ダイヒョウシャ</t>
    </rPh>
    <phoneticPr fontId="1"/>
  </si>
  <si>
    <t>貴</t>
    <rPh sb="0" eb="1">
      <t>タカシ</t>
    </rPh>
    <phoneticPr fontId="1"/>
  </si>
  <si>
    <t>社</t>
    <rPh sb="0" eb="1">
      <t>シャ</t>
    </rPh>
    <phoneticPr fontId="1"/>
  </si>
  <si>
    <t>登</t>
    <rPh sb="0" eb="1">
      <t>ノボル</t>
    </rPh>
    <phoneticPr fontId="1"/>
  </si>
  <si>
    <t>録</t>
    <rPh sb="0" eb="1">
      <t>ロク</t>
    </rPh>
    <phoneticPr fontId="1"/>
  </si>
  <si>
    <t>番</t>
    <rPh sb="0" eb="1">
      <t>バン</t>
    </rPh>
    <phoneticPr fontId="1"/>
  </si>
  <si>
    <t>号</t>
    <rPh sb="0" eb="1">
      <t>ゴウ</t>
    </rPh>
    <phoneticPr fontId="1"/>
  </si>
  <si>
    <t>式</t>
    <rPh sb="0" eb="1">
      <t>シキ</t>
    </rPh>
    <phoneticPr fontId="1"/>
  </si>
  <si>
    <t>○○○○</t>
    <phoneticPr fontId="1"/>
  </si>
  <si>
    <t>個</t>
    <rPh sb="0" eb="1">
      <t>コ</t>
    </rPh>
    <phoneticPr fontId="1"/>
  </si>
  <si>
    <t xml:space="preserve">・請求書用紙の①取引先控は取引業者控としてご利用ください。
・②～④を印刷していただき、すべてに押印しご提出ください。
</t>
    <rPh sb="1" eb="3">
      <t>セイキュウ</t>
    </rPh>
    <rPh sb="3" eb="4">
      <t>ショ</t>
    </rPh>
    <rPh sb="4" eb="6">
      <t>ヨウシ</t>
    </rPh>
    <rPh sb="7" eb="12">
      <t>1トリヒキサキヒカエ</t>
    </rPh>
    <rPh sb="13" eb="17">
      <t>トリヒキギョウシャ</t>
    </rPh>
    <rPh sb="17" eb="18">
      <t>ヒカエ</t>
    </rPh>
    <rPh sb="22" eb="24">
      <t>リヨウ</t>
    </rPh>
    <rPh sb="35" eb="37">
      <t>インサツ</t>
    </rPh>
    <rPh sb="48" eb="50">
      <t>オウイン</t>
    </rPh>
    <rPh sb="52" eb="54">
      <t>テイシュツ</t>
    </rPh>
    <phoneticPr fontId="1"/>
  </si>
  <si>
    <r>
      <t>　【　注意事項　】　　</t>
    </r>
    <r>
      <rPr>
        <sz val="14"/>
        <color rgb="FFFF0000"/>
        <rFont val="ＭＳ Ｐゴシック"/>
        <family val="3"/>
        <charset val="128"/>
        <scheme val="minor"/>
      </rPr>
      <t>お読みください</t>
    </r>
    <rPh sb="3" eb="7">
      <t>チュウイジコウ</t>
    </rPh>
    <rPh sb="12" eb="13">
      <t>ヨ</t>
    </rPh>
    <phoneticPr fontId="1"/>
  </si>
  <si>
    <r>
      <t>　</t>
    </r>
    <r>
      <rPr>
        <u/>
        <sz val="11"/>
        <color rgb="FFFF0000"/>
        <rFont val="ＭＳ Ｐゴシック"/>
        <family val="3"/>
        <charset val="128"/>
        <scheme val="minor"/>
      </rPr>
      <t>それぞれを印刷していただき②～④をご提出ください。押印もお願いします。</t>
    </r>
    <rPh sb="26" eb="28">
      <t>オウイン</t>
    </rPh>
    <rPh sb="30" eb="31">
      <t>ネガ</t>
    </rPh>
    <phoneticPr fontId="1"/>
  </si>
  <si>
    <r>
      <t>　</t>
    </r>
    <r>
      <rPr>
        <sz val="11"/>
        <color rgb="FFFF0000"/>
        <rFont val="ＭＳ Ｐゴシック"/>
        <family val="3"/>
        <charset val="128"/>
        <scheme val="minor"/>
      </rPr>
      <t>※楽楽明細等の電子帳簿を利用されていない場合、</t>
    </r>
    <phoneticPr fontId="1"/>
  </si>
  <si>
    <t>　　PDF等のデータではなく、必ず印刷した紙でのご提出をお願いします。</t>
    <phoneticPr fontId="1"/>
  </si>
  <si>
    <t>　請求日に締め日（15日）または、それ以前の日付をご記載いただくようお願いします。</t>
    <rPh sb="23" eb="24">
      <t>ツ</t>
    </rPh>
    <phoneticPr fontId="1"/>
  </si>
  <si>
    <t>　ご面倒をおかけしますがご連絡下さい。</t>
    <rPh sb="15" eb="16">
      <t>クダ</t>
    </rPh>
    <phoneticPr fontId="1"/>
  </si>
  <si>
    <t>外税</t>
    <phoneticPr fontId="1"/>
  </si>
  <si>
    <t>○○舗装、○○○○様邸○○工事,  etc.　</t>
    <phoneticPr fontId="1"/>
  </si>
  <si>
    <t>高野</t>
    <rPh sb="0" eb="2">
      <t>コウノ</t>
    </rPh>
    <phoneticPr fontId="1"/>
  </si>
  <si>
    <t>○○工事</t>
    <rPh sb="0" eb="4">
      <t>マルマルコウジ</t>
    </rPh>
    <phoneticPr fontId="1"/>
  </si>
  <si>
    <t>　　　　　　　　　　　　　　　　　　　自動計算されます。</t>
    <phoneticPr fontId="1"/>
  </si>
  <si>
    <t>電話番号　　　　　必ず押印して下さい。</t>
    <rPh sb="0" eb="2">
      <t>デンワ</t>
    </rPh>
    <rPh sb="2" eb="4">
      <t>バンゴウ</t>
    </rPh>
    <rPh sb="9" eb="10">
      <t>カナラ</t>
    </rPh>
    <rPh sb="11" eb="13">
      <t>オウイン</t>
    </rPh>
    <rPh sb="15" eb="16">
      <t>クダ</t>
    </rPh>
    <phoneticPr fontId="1"/>
  </si>
  <si>
    <t>選択ください</t>
    <rPh sb="0" eb="2">
      <t>センタク</t>
    </rPh>
    <phoneticPr fontId="1"/>
  </si>
  <si>
    <t>　在庫がある分は引き続き事務所でも販売をいたします。必要な場合はお申し出ください。</t>
    <phoneticPr fontId="1"/>
  </si>
  <si>
    <t>　①～④でExcelのシートがそれぞれ分かれていますが、①のシートを入力していただくと、</t>
    <phoneticPr fontId="1"/>
  </si>
  <si>
    <t>　②～④は自動で反映されるようになっています。</t>
    <phoneticPr fontId="1"/>
  </si>
  <si>
    <t>　「取引先コード」は、以前弊社より郵送いたしました封書に同封されているコードを</t>
    <rPh sb="13" eb="15">
      <t>ヘイシャ</t>
    </rPh>
    <phoneticPr fontId="1"/>
  </si>
  <si>
    <t>　入力していただくようお願いします。従来の請求書にもご記載ください。</t>
    <rPh sb="18" eb="20">
      <t>ジュウライ</t>
    </rPh>
    <rPh sb="21" eb="24">
      <t>セイキュウショ</t>
    </rPh>
    <rPh sb="27" eb="29">
      <t>キサイ</t>
    </rPh>
    <phoneticPr fontId="1"/>
  </si>
  <si>
    <t>主な注意点は以上となります。他に何かご不明な点等がございましたら下記へお問い合わせください。</t>
    <rPh sb="14" eb="15">
      <t>ホカ</t>
    </rPh>
    <rPh sb="23" eb="24">
      <t>ナド</t>
    </rPh>
    <rPh sb="36" eb="37">
      <t>ト</t>
    </rPh>
    <rPh sb="38" eb="39">
      <t>ア</t>
    </rPh>
    <phoneticPr fontId="1"/>
  </si>
  <si>
    <t>　ご協力よろしくお願いします。期日を過ぎた場合は該当月の支払となりません。</t>
    <rPh sb="15" eb="17">
      <t>キジツ</t>
    </rPh>
    <rPh sb="18" eb="19">
      <t>ス</t>
    </rPh>
    <rPh sb="21" eb="23">
      <t>バアイ</t>
    </rPh>
    <rPh sb="24" eb="27">
      <t>ガイトウツキ</t>
    </rPh>
    <rPh sb="28" eb="30">
      <t>シハライ</t>
    </rPh>
    <phoneticPr fontId="1"/>
  </si>
  <si>
    <r>
      <t>　</t>
    </r>
    <r>
      <rPr>
        <sz val="11"/>
        <color rgb="FFFF0000"/>
        <rFont val="ＭＳ Ｐゴシック"/>
        <family val="3"/>
        <charset val="128"/>
        <scheme val="minor"/>
      </rPr>
      <t>お支払日は翌月15日</t>
    </r>
    <r>
      <rPr>
        <sz val="11"/>
        <color theme="1"/>
        <rFont val="ＭＳ Ｐゴシック"/>
        <family val="2"/>
        <charset val="128"/>
        <scheme val="minor"/>
      </rPr>
      <t>となります。（15日が土・日曜日、祝祭日の場合は翌日の銀行営業日となります。）</t>
    </r>
    <phoneticPr fontId="1"/>
  </si>
  <si>
    <r>
      <t>○従来の複写式手書き請求書も、</t>
    </r>
    <r>
      <rPr>
        <sz val="11"/>
        <color rgb="FFFF0000"/>
        <rFont val="ＭＳ Ｐゴシック"/>
        <family val="3"/>
        <charset val="128"/>
        <scheme val="minor"/>
      </rPr>
      <t>「インボイス登録番号」「消費税率」「各項目の日付や契約工期」</t>
    </r>
    <rPh sb="1" eb="3">
      <t>ジュウライ</t>
    </rPh>
    <phoneticPr fontId="1"/>
  </si>
  <si>
    <r>
      <t>　</t>
    </r>
    <r>
      <rPr>
        <sz val="11"/>
        <color rgb="FFFF0000"/>
        <rFont val="ＭＳ Ｐゴシック"/>
        <family val="3"/>
        <charset val="128"/>
        <scheme val="minor"/>
      </rPr>
      <t>をご記入</t>
    </r>
    <r>
      <rPr>
        <sz val="11"/>
        <color theme="1"/>
        <rFont val="ＭＳ Ｐゴシック"/>
        <family val="2"/>
        <charset val="128"/>
        <scheme val="minor"/>
      </rPr>
      <t>していただければ、引き続き使用可能です。</t>
    </r>
    <rPh sb="18" eb="22">
      <t>シヨウカノウ</t>
    </rPh>
    <phoneticPr fontId="1"/>
  </si>
  <si>
    <t>○新様式の請求書は、ダウンロード後、①取引先控の黄色で塗りつぶしてある箇所をすべて入力してください。</t>
    <rPh sb="41" eb="43">
      <t>ニュウリョク</t>
    </rPh>
    <phoneticPr fontId="1"/>
  </si>
  <si>
    <t>　新様式は従来と同様、①～④の4枚1セットとなっており、現場ごとで作成してください。</t>
    <rPh sb="2" eb="4">
      <t>ヨウシキ</t>
    </rPh>
    <rPh sb="5" eb="7">
      <t>ジュウライ</t>
    </rPh>
    <rPh sb="16" eb="17">
      <t>マイ</t>
    </rPh>
    <rPh sb="28" eb="30">
      <t>ゲンバ</t>
    </rPh>
    <rPh sb="33" eb="35">
      <t>サクセイ</t>
    </rPh>
    <phoneticPr fontId="1"/>
  </si>
  <si>
    <t>　また、消費税率が異なる場合は別途作成をお願いします。</t>
    <rPh sb="4" eb="8">
      <t>ショウヒゼイリツ</t>
    </rPh>
    <rPh sb="9" eb="10">
      <t>コト</t>
    </rPh>
    <rPh sb="12" eb="14">
      <t>バアイ</t>
    </rPh>
    <rPh sb="15" eb="17">
      <t>ベット</t>
    </rPh>
    <rPh sb="17" eb="19">
      <t>サクセイ</t>
    </rPh>
    <rPh sb="21" eb="22">
      <t>ネガ</t>
    </rPh>
    <phoneticPr fontId="1"/>
  </si>
  <si>
    <t>○「取引先コード」「工事コード」「高野組担当者」が新しく加わっています。</t>
    <phoneticPr fontId="1"/>
  </si>
  <si>
    <t>　新規のお取引の際はお問い合わせいただくようお願いします。ご不明な場合はお問い合わせください。</t>
    <rPh sb="1" eb="3">
      <t>シンキ</t>
    </rPh>
    <rPh sb="5" eb="7">
      <t>トリヒキ</t>
    </rPh>
    <rPh sb="8" eb="9">
      <t>サイ</t>
    </rPh>
    <rPh sb="11" eb="12">
      <t>ト</t>
    </rPh>
    <rPh sb="13" eb="14">
      <t>ア</t>
    </rPh>
    <rPh sb="23" eb="24">
      <t>ネガ</t>
    </rPh>
    <phoneticPr fontId="1"/>
  </si>
  <si>
    <t>○「工事コード」は、注文書や発注書に記載していますので、そちらを見てご記入していただくようお願いします。</t>
    <phoneticPr fontId="1"/>
  </si>
  <si>
    <t>　工事コードが不明な現場がございましたら、お問い合わせください。</t>
    <rPh sb="22" eb="23">
      <t>ト</t>
    </rPh>
    <rPh sb="24" eb="25">
      <t>ア</t>
    </rPh>
    <phoneticPr fontId="1"/>
  </si>
  <si>
    <t>○以前は、○月分や請求日の記入漏れがあっても受け取っていましたが、必ず請求月と、</t>
    <rPh sb="22" eb="23">
      <t>ウ</t>
    </rPh>
    <rPh sb="24" eb="25">
      <t>ト</t>
    </rPh>
    <phoneticPr fontId="1"/>
  </si>
  <si>
    <r>
      <t>○現在、郵送での配達に数日かかっております。</t>
    </r>
    <r>
      <rPr>
        <sz val="11"/>
        <color rgb="FFFF0000"/>
        <rFont val="ＭＳ Ｐゴシック"/>
        <family val="3"/>
        <charset val="128"/>
        <scheme val="minor"/>
      </rPr>
      <t>請求書の提出日は毎月20日必着</t>
    </r>
    <r>
      <rPr>
        <sz val="11"/>
        <color theme="1"/>
        <rFont val="ＭＳ Ｐゴシック"/>
        <family val="2"/>
        <charset val="128"/>
        <scheme val="minor"/>
      </rPr>
      <t>となっておりますので、</t>
    </r>
    <rPh sb="26" eb="28">
      <t>テイシュツ</t>
    </rPh>
    <rPh sb="30" eb="32">
      <t>マイツキ</t>
    </rPh>
    <rPh sb="35" eb="37">
      <t>ヒッチャク</t>
    </rPh>
    <phoneticPr fontId="1"/>
  </si>
  <si>
    <t>　間に合わない場合は先に②提出用正をFAXしていただくか、ご連絡をいただきますよう</t>
    <rPh sb="10" eb="11">
      <t>サキ</t>
    </rPh>
    <rPh sb="30" eb="32">
      <t>レンラク</t>
    </rPh>
    <phoneticPr fontId="1"/>
  </si>
  <si>
    <t>○新規のお取引様は別紙「新規業者登録依頼票」の提出が必要となりますので、</t>
    <phoneticPr fontId="1"/>
  </si>
  <si>
    <t>　　問い合わせ先</t>
    <rPh sb="7" eb="8">
      <t>サキ</t>
    </rPh>
    <phoneticPr fontId="1"/>
  </si>
  <si>
    <t>株式会社高野組本社　</t>
    <rPh sb="7" eb="9">
      <t>ホンシャ</t>
    </rPh>
    <phoneticPr fontId="1"/>
  </si>
  <si>
    <t>電話：0858-55-0921　FAX：0858-55-7286</t>
    <phoneticPr fontId="1"/>
  </si>
  <si>
    <t>倉吉営業所</t>
    <phoneticPr fontId="1"/>
  </si>
  <si>
    <t>米子営業所</t>
    <phoneticPr fontId="1"/>
  </si>
  <si>
    <t>○新様式(新請求書）は、弊社HPのページ下リンクより、Excelでダウンロードできます。</t>
    <rPh sb="5" eb="9">
      <t>シンセイキュウショ</t>
    </rPh>
    <phoneticPr fontId="1"/>
  </si>
  <si>
    <r>
      <t>　適時、更新を行いますの</t>
    </r>
    <r>
      <rPr>
        <sz val="11"/>
        <color rgb="FFFF0000"/>
        <rFont val="ＭＳ Ｐゴシック"/>
        <family val="3"/>
        <charset val="128"/>
        <scheme val="minor"/>
      </rPr>
      <t>で最新のものをご使用下さい。</t>
    </r>
    <phoneticPr fontId="1"/>
  </si>
  <si>
    <t>○数量欄について、小数点3ケタ以降の入力を必要とする場合は、そのままの数値を</t>
    <rPh sb="1" eb="3">
      <t>スウリョウ</t>
    </rPh>
    <rPh sb="3" eb="4">
      <t>ラン</t>
    </rPh>
    <rPh sb="9" eb="12">
      <t>ショウスウテン</t>
    </rPh>
    <rPh sb="15" eb="17">
      <t>イコウ</t>
    </rPh>
    <rPh sb="18" eb="20">
      <t>ニュウリョク</t>
    </rPh>
    <rPh sb="21" eb="23">
      <t>ヒツヨウ</t>
    </rPh>
    <rPh sb="26" eb="28">
      <t>バアイ</t>
    </rPh>
    <rPh sb="35" eb="37">
      <t>スウチ</t>
    </rPh>
    <phoneticPr fontId="1"/>
  </si>
  <si>
    <t>　数量欄に入力していただき（表記は2ケタですが、金額は計算されます。）、摘要欄にその数値をご記入ください。</t>
    <rPh sb="1" eb="4">
      <t>スウリョウラン</t>
    </rPh>
    <rPh sb="5" eb="7">
      <t>ニュウリョク</t>
    </rPh>
    <rPh sb="14" eb="16">
      <t>ヒョウキ</t>
    </rPh>
    <rPh sb="24" eb="26">
      <t>キンガク</t>
    </rPh>
    <rPh sb="27" eb="29">
      <t>ケイサン</t>
    </rPh>
    <rPh sb="36" eb="39">
      <t>テキヨウラン</t>
    </rPh>
    <phoneticPr fontId="1"/>
  </si>
  <si>
    <t>最新版をご利用ください</t>
    <rPh sb="0" eb="3">
      <t>サイシンバン</t>
    </rPh>
    <rPh sb="5" eb="7">
      <t>リヨウ</t>
    </rPh>
    <phoneticPr fontId="1"/>
  </si>
  <si>
    <t>電話：0858-26-8288　FAX：0858-26-8291</t>
    <phoneticPr fontId="1"/>
  </si>
  <si>
    <t>電話：0859-37-3960　FAX：0859-37-3961</t>
    <phoneticPr fontId="1"/>
  </si>
  <si>
    <t>店長</t>
    <rPh sb="0" eb="2">
      <t>テンチョウ</t>
    </rPh>
    <phoneticPr fontId="1"/>
  </si>
  <si>
    <r>
      <t>　最新版は</t>
    </r>
    <r>
      <rPr>
        <sz val="11"/>
        <color rgb="FFFF0000"/>
        <rFont val="ＭＳ Ｐゴシック"/>
        <family val="3"/>
        <charset val="128"/>
        <scheme val="minor"/>
      </rPr>
      <t>2026.4.1改訂版</t>
    </r>
    <r>
      <rPr>
        <sz val="11"/>
        <color theme="1"/>
        <rFont val="ＭＳ Ｐゴシック"/>
        <family val="2"/>
        <charset val="128"/>
        <scheme val="minor"/>
      </rPr>
      <t>で①取引先控の左上に記載してあります。</t>
    </r>
    <rPh sb="13" eb="15">
      <t>カイテイ</t>
    </rPh>
    <rPh sb="23" eb="25">
      <t>ヒダリウエ</t>
    </rPh>
    <phoneticPr fontId="1"/>
  </si>
  <si>
    <t>　2026.4.1改訂</t>
    <rPh sb="9" eb="11">
      <t>カイテイ</t>
    </rPh>
    <phoneticPr fontId="1"/>
  </si>
  <si>
    <t>専務(執)</t>
    <rPh sb="0" eb="2">
      <t>センム</t>
    </rPh>
    <rPh sb="3" eb="4">
      <t>シツ</t>
    </rPh>
    <phoneticPr fontId="1"/>
  </si>
  <si>
    <t>外税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</si>
</sst>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411]#,##0"/>
    <numFmt numFmtId="177" formatCode="[DBNum3]&quot;¥&quot;[$-411]#,##0.\ｰ"/>
    <numFmt numFmtId="178" formatCode="[&lt;=999]000;[&lt;=9999]000\-00;000\-0000"/>
    <numFmt numFmtId="179" formatCode="[DBNum3][$-411]0"/>
    <numFmt numFmtId="180" formatCode="[DBNum3][$-411]#,##0.00"/>
  </numFmts>
  <fonts count="27" x14ac:knownFonts="1">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0"/>
      <color theme="1"/>
      <name val="游ゴシック"/>
      <family val="3"/>
      <charset val="128"/>
    </font>
    <font>
      <sz val="9"/>
      <color theme="1"/>
      <name val="游ゴシック"/>
      <family val="3"/>
      <charset val="128"/>
    </font>
    <font>
      <sz val="8"/>
      <color theme="1" tint="0.499984740745262"/>
      <name val="游ゴシック"/>
      <family val="3"/>
      <charset val="128"/>
    </font>
    <font>
      <sz val="12"/>
      <color theme="1"/>
      <name val="游ゴシック"/>
      <family val="3"/>
      <charset val="128"/>
    </font>
    <font>
      <sz val="14"/>
      <color theme="1"/>
      <name val="游ゴシック"/>
      <family val="3"/>
      <charset val="128"/>
    </font>
    <font>
      <sz val="16"/>
      <color theme="1"/>
      <name val="游ゴシック"/>
      <family val="3"/>
      <charset val="128"/>
    </font>
    <font>
      <sz val="18"/>
      <color theme="1"/>
      <name val="游ゴシック"/>
      <family val="3"/>
      <charset val="128"/>
    </font>
    <font>
      <sz val="11"/>
      <color theme="1" tint="0.499984740745262"/>
      <name val="游ゴシック"/>
      <family val="3"/>
      <charset val="128"/>
    </font>
    <font>
      <sz val="10"/>
      <color theme="0" tint="-0.249977111117893"/>
      <name val="游ゴシック"/>
      <family val="3"/>
      <charset val="128"/>
    </font>
    <font>
      <sz val="11"/>
      <color theme="0" tint="-0.249977111117893"/>
      <name val="游ゴシック"/>
      <family val="3"/>
      <charset val="128"/>
    </font>
    <font>
      <sz val="11"/>
      <color rgb="FFFF0000"/>
      <name val="ＭＳ Ｐゴシック"/>
      <family val="2"/>
      <charset val="128"/>
      <scheme val="minor"/>
    </font>
    <font>
      <sz val="20"/>
      <color rgb="FFFF0000"/>
      <name val="ＭＳ Ｐゴシック"/>
      <family val="3"/>
      <charset val="128"/>
      <scheme val="minor"/>
    </font>
    <font>
      <b/>
      <sz val="10"/>
      <color rgb="FFFF0000"/>
      <name val="游ゴシック"/>
      <family val="3"/>
      <charset val="128"/>
    </font>
    <font>
      <b/>
      <sz val="16"/>
      <color rgb="FFFF0000"/>
      <name val="游ゴシック"/>
      <family val="3"/>
      <charset val="128"/>
    </font>
    <font>
      <b/>
      <sz val="14"/>
      <color rgb="FFFF0000"/>
      <name val="游ゴシック"/>
      <family val="3"/>
      <charset val="128"/>
    </font>
    <font>
      <b/>
      <sz val="11"/>
      <color rgb="FFFF0000"/>
      <name val="游ゴシック"/>
      <family val="3"/>
      <charset val="128"/>
    </font>
    <font>
      <b/>
      <sz val="12"/>
      <color rgb="FFFF0000"/>
      <name val="游ゴシック"/>
      <family val="3"/>
      <charset val="128"/>
    </font>
    <font>
      <sz val="12"/>
      <color theme="1"/>
      <name val="ＭＳ Ｐゴシック"/>
      <family val="2"/>
      <charset val="128"/>
      <scheme val="minor"/>
    </font>
    <font>
      <sz val="14"/>
      <color theme="1"/>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b/>
      <sz val="18"/>
      <color rgb="FFFF0000"/>
      <name val="游ゴシック"/>
      <family val="3"/>
      <charset val="128"/>
    </font>
    <font>
      <sz val="10"/>
      <color rgb="FFFF0000"/>
      <name val="游ゴシック"/>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s>
  <cellStyleXfs count="1">
    <xf numFmtId="0" fontId="0" fillId="0" borderId="0">
      <alignment vertical="center"/>
    </xf>
  </cellStyleXfs>
  <cellXfs count="238">
    <xf numFmtId="0" fontId="0" fillId="0" borderId="0" xfId="0">
      <alignment vertical="center"/>
    </xf>
    <xf numFmtId="0" fontId="2" fillId="0" borderId="0" xfId="0" applyFont="1">
      <alignment vertical="center"/>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0" xfId="0" applyFont="1" applyAlignment="1">
      <alignment horizontal="right" vertical="center"/>
    </xf>
    <xf numFmtId="0" fontId="3" fillId="0" borderId="0" xfId="0" applyFont="1" applyAlignment="1">
      <alignment horizontal="center" vertical="center" shrinkToFit="1"/>
    </xf>
    <xf numFmtId="0" fontId="3" fillId="0" borderId="0" xfId="0" applyFont="1" applyAlignment="1" applyProtection="1">
      <alignment horizontal="center" vertical="center" shrinkToFit="1"/>
      <protection locked="0"/>
    </xf>
    <xf numFmtId="0" fontId="3" fillId="0" borderId="0" xfId="0" applyFont="1" applyAlignment="1" applyProtection="1">
      <alignment horizontal="right" vertical="center" shrinkToFit="1"/>
      <protection locked="0"/>
    </xf>
    <xf numFmtId="0" fontId="3" fillId="0" borderId="0" xfId="0" applyFont="1" applyAlignment="1">
      <alignment horizontal="right" vertical="center" shrinkToFit="1"/>
    </xf>
    <xf numFmtId="0" fontId="2" fillId="0" borderId="0" xfId="0" applyFont="1" applyAlignment="1">
      <alignment vertical="center" shrinkToFit="1"/>
    </xf>
    <xf numFmtId="0" fontId="3" fillId="0" borderId="0" xfId="0" applyFont="1" applyAlignment="1">
      <alignment vertical="center" shrinkToFit="1"/>
    </xf>
    <xf numFmtId="0" fontId="12" fillId="0" borderId="0" xfId="0" applyFont="1" applyAlignment="1">
      <alignment vertical="center" textRotation="255" shrinkToFit="1"/>
    </xf>
    <xf numFmtId="0" fontId="12" fillId="0" borderId="0" xfId="0" applyFont="1" applyAlignment="1">
      <alignment vertical="top" shrinkToFit="1"/>
    </xf>
    <xf numFmtId="0" fontId="12" fillId="0" borderId="0" xfId="0" applyFont="1" applyAlignment="1">
      <alignment horizontal="center" vertical="top" shrinkToFit="1"/>
    </xf>
    <xf numFmtId="0" fontId="12" fillId="0" borderId="2" xfId="0" applyFont="1" applyBorder="1" applyAlignment="1">
      <alignment horizontal="left" vertical="center" textRotation="255" shrinkToFit="1"/>
    </xf>
    <xf numFmtId="0" fontId="12" fillId="0" borderId="2" xfId="0" applyFont="1" applyBorder="1" applyAlignment="1">
      <alignment horizontal="left" vertical="top" textRotation="255" shrinkToFit="1"/>
    </xf>
    <xf numFmtId="0" fontId="12" fillId="0" borderId="0" xfId="0" applyFont="1" applyAlignment="1">
      <alignment horizontal="left" vertical="top" shrinkToFit="1"/>
    </xf>
    <xf numFmtId="0" fontId="15" fillId="0" borderId="0" xfId="0" applyFont="1" applyAlignment="1" applyProtection="1">
      <alignment horizontal="center" vertical="center" shrinkToFit="1"/>
      <protection locked="0"/>
    </xf>
    <xf numFmtId="0" fontId="15" fillId="0" borderId="0" xfId="0" applyFont="1" applyAlignment="1" applyProtection="1">
      <alignment horizontal="right" vertical="center" shrinkToFit="1"/>
      <protection locked="0"/>
    </xf>
    <xf numFmtId="0" fontId="21" fillId="0" borderId="0" xfId="0" applyFont="1">
      <alignment vertical="center"/>
    </xf>
    <xf numFmtId="0" fontId="13" fillId="0" borderId="0" xfId="0" applyFont="1">
      <alignment vertical="center"/>
    </xf>
    <xf numFmtId="0" fontId="23" fillId="0" borderId="0" xfId="0" applyFont="1">
      <alignment vertical="center"/>
    </xf>
    <xf numFmtId="0" fontId="18" fillId="0" borderId="0" xfId="0" applyFont="1" applyAlignment="1">
      <alignment horizontal="left" vertical="center"/>
    </xf>
    <xf numFmtId="0" fontId="18" fillId="0" borderId="0" xfId="0" applyFont="1" applyAlignment="1">
      <alignment horizontal="left" vertical="top"/>
    </xf>
    <xf numFmtId="0" fontId="0" fillId="0" borderId="0" xfId="0" applyAlignment="1">
      <alignment horizontal="left" vertical="center" indent="1"/>
    </xf>
    <xf numFmtId="0" fontId="14" fillId="0" borderId="34" xfId="0" applyFont="1" applyBorder="1" applyAlignment="1">
      <alignment vertical="center" wrapText="1"/>
    </xf>
    <xf numFmtId="0" fontId="14" fillId="0" borderId="35" xfId="0" applyFont="1" applyBorder="1" applyAlignment="1">
      <alignment vertical="center" wrapText="1"/>
    </xf>
    <xf numFmtId="0" fontId="14" fillId="0" borderId="36" xfId="0" applyFont="1" applyBorder="1" applyAlignment="1">
      <alignment vertical="center" wrapText="1"/>
    </xf>
    <xf numFmtId="176" fontId="2" fillId="0" borderId="22" xfId="0" applyNumberFormat="1" applyFont="1" applyBorder="1" applyAlignment="1">
      <alignment horizontal="right" vertical="center" shrinkToFit="1"/>
    </xf>
    <xf numFmtId="0" fontId="2" fillId="0" borderId="22" xfId="0" applyFont="1" applyBorder="1" applyAlignment="1" applyProtection="1">
      <alignment horizontal="left" vertical="center" shrinkToFit="1"/>
      <protection locked="0"/>
    </xf>
    <xf numFmtId="0" fontId="3" fillId="0" borderId="4" xfId="0" applyFont="1" applyBorder="1" applyAlignment="1">
      <alignment vertical="center" shrinkToFit="1"/>
    </xf>
    <xf numFmtId="0" fontId="3" fillId="0" borderId="0" xfId="0" applyFont="1" applyAlignment="1">
      <alignment vertical="center" shrinkToFit="1"/>
    </xf>
    <xf numFmtId="179" fontId="2" fillId="0" borderId="29" xfId="0" applyNumberFormat="1" applyFont="1" applyBorder="1" applyAlignment="1" applyProtection="1">
      <alignment horizontal="center" vertical="center" shrinkToFit="1"/>
      <protection locked="0"/>
    </xf>
    <xf numFmtId="179" fontId="2" fillId="0" borderId="30" xfId="0" applyNumberFormat="1" applyFont="1" applyBorder="1" applyAlignment="1" applyProtection="1">
      <alignment horizontal="center" vertical="center" shrinkToFit="1"/>
      <protection locked="0"/>
    </xf>
    <xf numFmtId="179" fontId="2" fillId="0" borderId="31" xfId="0" applyNumberFormat="1"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180" fontId="2" fillId="0" borderId="22" xfId="0" applyNumberFormat="1" applyFont="1" applyBorder="1" applyAlignment="1" applyProtection="1">
      <alignment horizontal="right" vertical="center" shrinkToFit="1"/>
      <protection locked="0"/>
    </xf>
    <xf numFmtId="176" fontId="2" fillId="0" borderId="22" xfId="0" applyNumberFormat="1" applyFont="1" applyBorder="1" applyAlignment="1" applyProtection="1">
      <alignment horizontal="right" vertical="center" shrinkToFit="1"/>
      <protection locked="0"/>
    </xf>
    <xf numFmtId="176" fontId="2" fillId="0" borderId="21" xfId="0" applyNumberFormat="1" applyFont="1" applyBorder="1" applyAlignment="1">
      <alignment horizontal="right" vertical="center" shrinkToFit="1"/>
    </xf>
    <xf numFmtId="0" fontId="2" fillId="0" borderId="21" xfId="0" applyFont="1" applyBorder="1" applyAlignment="1" applyProtection="1">
      <alignment horizontal="left" vertical="center" shrinkToFit="1"/>
      <protection locked="0"/>
    </xf>
    <xf numFmtId="179" fontId="2" fillId="0" borderId="26" xfId="0" applyNumberFormat="1" applyFont="1" applyBorder="1" applyAlignment="1" applyProtection="1">
      <alignment horizontal="center" vertical="center" shrinkToFit="1"/>
      <protection locked="0"/>
    </xf>
    <xf numFmtId="179" fontId="2" fillId="0" borderId="27" xfId="0" applyNumberFormat="1" applyFont="1" applyBorder="1" applyAlignment="1" applyProtection="1">
      <alignment horizontal="center" vertical="center" shrinkToFit="1"/>
      <protection locked="0"/>
    </xf>
    <xf numFmtId="179" fontId="2" fillId="0" borderId="28" xfId="0" applyNumberFormat="1"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180" fontId="2" fillId="0" borderId="21" xfId="0" applyNumberFormat="1" applyFont="1" applyBorder="1" applyAlignment="1" applyProtection="1">
      <alignment horizontal="right" vertical="center" shrinkToFit="1"/>
      <protection locked="0"/>
    </xf>
    <xf numFmtId="176" fontId="2" fillId="0" borderId="21" xfId="0" applyNumberFormat="1" applyFont="1" applyBorder="1" applyAlignment="1" applyProtection="1">
      <alignment horizontal="right" vertical="center" shrinkToFit="1"/>
      <protection locked="0"/>
    </xf>
    <xf numFmtId="0" fontId="19" fillId="0" borderId="37" xfId="0" applyFont="1" applyBorder="1" applyAlignment="1" applyProtection="1">
      <alignment horizontal="left" vertical="center" wrapText="1"/>
      <protection locked="0"/>
    </xf>
    <xf numFmtId="0" fontId="20" fillId="0" borderId="38" xfId="0" applyFont="1" applyBorder="1" applyAlignment="1">
      <alignment vertical="center" wrapText="1"/>
    </xf>
    <xf numFmtId="0" fontId="20" fillId="0" borderId="39" xfId="0" applyFont="1" applyBorder="1" applyAlignment="1">
      <alignment vertical="center" wrapText="1"/>
    </xf>
    <xf numFmtId="0" fontId="20" fillId="0" borderId="7" xfId="0" applyFont="1" applyBorder="1" applyAlignment="1">
      <alignment vertical="center" wrapText="1"/>
    </xf>
    <xf numFmtId="0" fontId="20" fillId="0" borderId="0" xfId="0" applyFont="1" applyAlignment="1">
      <alignment vertical="center" wrapText="1"/>
    </xf>
    <xf numFmtId="0" fontId="20" fillId="0" borderId="2" xfId="0" applyFont="1" applyBorder="1" applyAlignment="1">
      <alignment vertical="center" wrapText="1"/>
    </xf>
    <xf numFmtId="0" fontId="20" fillId="0" borderId="40" xfId="0" applyFont="1" applyBorder="1" applyAlignment="1">
      <alignment vertical="center" wrapText="1"/>
    </xf>
    <xf numFmtId="0" fontId="20" fillId="0" borderId="41" xfId="0" applyFont="1" applyBorder="1" applyAlignment="1">
      <alignment vertical="center" wrapText="1"/>
    </xf>
    <xf numFmtId="0" fontId="20" fillId="0" borderId="42" xfId="0" applyFont="1" applyBorder="1" applyAlignment="1">
      <alignment vertical="center" wrapText="1"/>
    </xf>
    <xf numFmtId="179" fontId="18" fillId="0" borderId="26" xfId="0" applyNumberFormat="1" applyFont="1" applyBorder="1" applyAlignment="1" applyProtection="1">
      <alignment horizontal="center" vertical="center" shrinkToFit="1"/>
      <protection locked="0"/>
    </xf>
    <xf numFmtId="179" fontId="18" fillId="0" borderId="27" xfId="0" applyNumberFormat="1" applyFont="1" applyBorder="1" applyAlignment="1" applyProtection="1">
      <alignment horizontal="center" vertical="center" shrinkToFit="1"/>
      <protection locked="0"/>
    </xf>
    <xf numFmtId="179" fontId="18" fillId="0" borderId="28" xfId="0" applyNumberFormat="1" applyFont="1" applyBorder="1" applyAlignment="1" applyProtection="1">
      <alignment horizontal="center" vertical="center" shrinkToFit="1"/>
      <protection locked="0"/>
    </xf>
    <xf numFmtId="0" fontId="18" fillId="0" borderId="21" xfId="0" applyFont="1" applyBorder="1" applyAlignment="1" applyProtection="1">
      <alignment horizontal="left" vertical="center" shrinkToFit="1"/>
      <protection locked="0"/>
    </xf>
    <xf numFmtId="0" fontId="18" fillId="0" borderId="21" xfId="0" applyFont="1" applyBorder="1" applyAlignment="1" applyProtection="1">
      <alignment horizontal="center" vertical="center" shrinkToFit="1"/>
      <protection locked="0"/>
    </xf>
    <xf numFmtId="180" fontId="18" fillId="0" borderId="21" xfId="0" applyNumberFormat="1" applyFont="1" applyBorder="1" applyAlignment="1" applyProtection="1">
      <alignment horizontal="right" vertical="center" shrinkToFit="1"/>
      <protection locked="0"/>
    </xf>
    <xf numFmtId="176" fontId="18" fillId="0" borderId="21" xfId="0" applyNumberFormat="1" applyFont="1" applyBorder="1" applyAlignment="1" applyProtection="1">
      <alignment horizontal="right" vertical="center" shrinkToFit="1"/>
      <protection locked="0"/>
    </xf>
    <xf numFmtId="176" fontId="18" fillId="0" borderId="21" xfId="0" applyNumberFormat="1" applyFont="1" applyBorder="1" applyAlignment="1">
      <alignment horizontal="right" vertical="center" shrinkToFit="1"/>
    </xf>
    <xf numFmtId="0" fontId="2" fillId="0" borderId="1" xfId="0" applyFont="1" applyBorder="1" applyAlignment="1">
      <alignment horizontal="center" vertical="center" shrinkToFit="1"/>
    </xf>
    <xf numFmtId="179" fontId="18" fillId="0" borderId="23" xfId="0" applyNumberFormat="1" applyFont="1" applyBorder="1" applyAlignment="1" applyProtection="1">
      <alignment horizontal="center" vertical="center" shrinkToFit="1"/>
      <protection locked="0"/>
    </xf>
    <xf numFmtId="179" fontId="18" fillId="0" borderId="24" xfId="0" applyNumberFormat="1" applyFont="1" applyBorder="1" applyAlignment="1" applyProtection="1">
      <alignment horizontal="center" vertical="center" shrinkToFit="1"/>
      <protection locked="0"/>
    </xf>
    <xf numFmtId="179" fontId="18" fillId="0" borderId="25" xfId="0" applyNumberFormat="1" applyFont="1" applyBorder="1" applyAlignment="1" applyProtection="1">
      <alignment horizontal="center" vertical="center" shrinkToFit="1"/>
      <protection locked="0"/>
    </xf>
    <xf numFmtId="0" fontId="18" fillId="0" borderId="11" xfId="0" applyFont="1" applyBorder="1" applyAlignment="1" applyProtection="1">
      <alignment horizontal="left" vertical="center" shrinkToFit="1"/>
      <protection locked="0"/>
    </xf>
    <xf numFmtId="0" fontId="18" fillId="0" borderId="11" xfId="0" applyFont="1" applyBorder="1" applyAlignment="1" applyProtection="1">
      <alignment horizontal="center" vertical="center" shrinkToFit="1"/>
      <protection locked="0"/>
    </xf>
    <xf numFmtId="180" fontId="18" fillId="0" borderId="11" xfId="0" applyNumberFormat="1" applyFont="1" applyBorder="1" applyAlignment="1" applyProtection="1">
      <alignment horizontal="right" vertical="center" shrinkToFit="1"/>
      <protection locked="0"/>
    </xf>
    <xf numFmtId="176" fontId="18" fillId="0" borderId="11" xfId="0" applyNumberFormat="1" applyFont="1" applyBorder="1" applyAlignment="1" applyProtection="1">
      <alignment horizontal="right" vertical="center" shrinkToFit="1"/>
      <protection locked="0"/>
    </xf>
    <xf numFmtId="176" fontId="18" fillId="0" borderId="11" xfId="0" applyNumberFormat="1" applyFont="1" applyBorder="1" applyAlignment="1">
      <alignment horizontal="right" vertical="center" shrinkToFit="1"/>
    </xf>
    <xf numFmtId="0" fontId="11" fillId="0" borderId="0" xfId="0" applyFont="1" applyAlignment="1">
      <alignment horizontal="left" vertical="center" textRotation="255"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176" fontId="7" fillId="0" borderId="14" xfId="0" applyNumberFormat="1" applyFont="1" applyBorder="1" applyAlignment="1" applyProtection="1">
      <alignment horizontal="center" vertical="center" shrinkToFit="1"/>
      <protection locked="0"/>
    </xf>
    <xf numFmtId="176" fontId="7" fillId="0" borderId="17" xfId="0" applyNumberFormat="1" applyFont="1" applyBorder="1" applyAlignment="1" applyProtection="1">
      <alignment horizontal="center" vertical="center" shrinkToFit="1"/>
      <protection locked="0"/>
    </xf>
    <xf numFmtId="176" fontId="7" fillId="0" borderId="15" xfId="0" applyNumberFormat="1" applyFont="1" applyBorder="1" applyAlignment="1" applyProtection="1">
      <alignment horizontal="center" vertical="center" shrinkToFit="1"/>
      <protection locked="0"/>
    </xf>
    <xf numFmtId="176" fontId="7" fillId="0" borderId="18" xfId="0" applyNumberFormat="1" applyFont="1" applyBorder="1" applyAlignment="1" applyProtection="1">
      <alignment horizontal="center" vertical="center" shrinkToFit="1"/>
      <protection locked="0"/>
    </xf>
    <xf numFmtId="177" fontId="25" fillId="0" borderId="12" xfId="0" applyNumberFormat="1"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horizontal="center" vertical="center" shrinkToFit="1"/>
    </xf>
    <xf numFmtId="0" fontId="18" fillId="0" borderId="4" xfId="0" applyFont="1" applyBorder="1" applyAlignment="1" applyProtection="1">
      <alignment horizontal="left" vertical="center" wrapText="1" shrinkToFit="1"/>
      <protection locked="0"/>
    </xf>
    <xf numFmtId="0" fontId="10" fillId="0" borderId="4" xfId="0" applyFont="1" applyBorder="1" applyAlignment="1" applyProtection="1">
      <alignment horizontal="left" vertical="center" wrapText="1" shrinkToFit="1"/>
      <protection locked="0"/>
    </xf>
    <xf numFmtId="0" fontId="10" fillId="0" borderId="6" xfId="0" applyFont="1" applyBorder="1" applyAlignment="1" applyProtection="1">
      <alignment horizontal="left" vertical="center" wrapText="1" shrinkToFit="1"/>
      <protection locked="0"/>
    </xf>
    <xf numFmtId="0" fontId="10" fillId="0" borderId="3" xfId="0" applyFont="1" applyBorder="1" applyAlignment="1" applyProtection="1">
      <alignment horizontal="left" vertical="center" wrapText="1" shrinkToFit="1"/>
      <protection locked="0"/>
    </xf>
    <xf numFmtId="0" fontId="10" fillId="0" borderId="9" xfId="0" applyFont="1" applyBorder="1" applyAlignment="1" applyProtection="1">
      <alignment horizontal="left" vertical="center" wrapText="1" shrinkToFit="1"/>
      <protection locked="0"/>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176" fontId="17" fillId="0" borderId="14" xfId="0" applyNumberFormat="1" applyFont="1" applyBorder="1" applyAlignment="1" applyProtection="1">
      <alignment horizontal="center" vertical="center" shrinkToFit="1"/>
      <protection locked="0"/>
    </xf>
    <xf numFmtId="176" fontId="17" fillId="0" borderId="17"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18" fillId="0" borderId="1" xfId="0" applyFont="1" applyBorder="1" applyAlignment="1" applyProtection="1">
      <alignment horizontal="center" vertical="center" shrinkToFit="1"/>
      <protection locked="0"/>
    </xf>
    <xf numFmtId="0" fontId="5" fillId="0" borderId="5" xfId="0" applyFont="1" applyBorder="1" applyAlignment="1">
      <alignment vertical="center" shrinkToFit="1"/>
    </xf>
    <xf numFmtId="0" fontId="5" fillId="0" borderId="4" xfId="0" applyFont="1" applyBorder="1" applyAlignment="1">
      <alignment vertical="center" shrinkToFit="1"/>
    </xf>
    <xf numFmtId="178" fontId="18" fillId="0" borderId="4" xfId="0" applyNumberFormat="1" applyFont="1" applyBorder="1" applyAlignment="1" applyProtection="1">
      <alignment horizontal="left" vertical="center" shrinkToFit="1"/>
      <protection locked="0"/>
    </xf>
    <xf numFmtId="178" fontId="18" fillId="0" borderId="6" xfId="0" applyNumberFormat="1"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2" xfId="0" applyFont="1" applyBorder="1" applyAlignment="1" applyProtection="1">
      <alignment horizontal="left" vertical="center" shrinkToFit="1"/>
      <protection locked="0"/>
    </xf>
    <xf numFmtId="0" fontId="5" fillId="0" borderId="7"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0" borderId="3" xfId="0" applyFont="1" applyBorder="1" applyAlignment="1">
      <alignment vertical="center" shrinkToFit="1"/>
    </xf>
    <xf numFmtId="0" fontId="18" fillId="0" borderId="3" xfId="0" applyFont="1" applyBorder="1" applyAlignment="1" applyProtection="1">
      <alignment horizontal="left" vertical="center" shrinkToFit="1"/>
      <protection locked="0"/>
    </xf>
    <xf numFmtId="0" fontId="18" fillId="0" borderId="9" xfId="0" applyFont="1" applyBorder="1" applyAlignment="1" applyProtection="1">
      <alignment horizontal="left" vertical="center" shrinkToFit="1"/>
      <protection locked="0"/>
    </xf>
    <xf numFmtId="176" fontId="19" fillId="0" borderId="12" xfId="0" applyNumberFormat="1" applyFont="1" applyBorder="1" applyAlignment="1">
      <alignment horizontal="center" vertical="center" shrinkToFit="1"/>
    </xf>
    <xf numFmtId="176" fontId="19" fillId="0" borderId="1" xfId="0" applyNumberFormat="1" applyFont="1" applyBorder="1" applyAlignment="1">
      <alignment horizontal="center" vertical="center" shrinkToFit="1"/>
    </xf>
    <xf numFmtId="176" fontId="18" fillId="0" borderId="12" xfId="0" applyNumberFormat="1" applyFont="1" applyBorder="1" applyAlignment="1">
      <alignment horizontal="center" vertical="center" shrinkToFit="1"/>
    </xf>
    <xf numFmtId="176" fontId="18" fillId="0" borderId="1" xfId="0" applyNumberFormat="1" applyFont="1" applyBorder="1" applyAlignment="1">
      <alignment horizontal="center" vertical="center" shrinkToFit="1"/>
    </xf>
    <xf numFmtId="176" fontId="6" fillId="0" borderId="14" xfId="0" applyNumberFormat="1" applyFont="1" applyBorder="1" applyAlignment="1" applyProtection="1">
      <alignment horizontal="center" vertical="center" shrinkToFit="1"/>
      <protection locked="0"/>
    </xf>
    <xf numFmtId="176" fontId="6" fillId="0" borderId="17" xfId="0" applyNumberFormat="1" applyFont="1" applyBorder="1" applyAlignment="1" applyProtection="1">
      <alignment horizontal="center" vertical="center" shrinkToFit="1"/>
      <protection locked="0"/>
    </xf>
    <xf numFmtId="0" fontId="7" fillId="0" borderId="14" xfId="0" applyFont="1" applyBorder="1" applyAlignment="1">
      <alignment horizontal="center" vertical="center" shrinkToFit="1"/>
    </xf>
    <xf numFmtId="0" fontId="7" fillId="0" borderId="17" xfId="0" applyFont="1" applyBorder="1" applyAlignment="1">
      <alignment horizontal="center" vertical="center" shrinkToFit="1"/>
    </xf>
    <xf numFmtId="176" fontId="6" fillId="0" borderId="15" xfId="0" applyNumberFormat="1" applyFont="1" applyBorder="1" applyAlignment="1" applyProtection="1">
      <alignment horizontal="center" vertical="center" shrinkToFit="1"/>
      <protection locked="0"/>
    </xf>
    <xf numFmtId="176" fontId="6" fillId="0" borderId="18" xfId="0" applyNumberFormat="1"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176" fontId="6" fillId="0" borderId="13" xfId="0" applyNumberFormat="1" applyFont="1" applyBorder="1" applyAlignment="1" applyProtection="1">
      <alignment horizontal="center" vertical="center" shrinkToFit="1"/>
      <protection locked="0"/>
    </xf>
    <xf numFmtId="176" fontId="6" fillId="0" borderId="16" xfId="0" applyNumberFormat="1" applyFont="1" applyBorder="1" applyAlignment="1" applyProtection="1">
      <alignment horizontal="center" vertical="center" shrinkToFit="1"/>
      <protection locked="0"/>
    </xf>
    <xf numFmtId="0" fontId="26" fillId="0" borderId="0" xfId="0" applyFont="1" applyAlignment="1">
      <alignment horizontal="left" vertical="center" shrinkToFit="1"/>
    </xf>
    <xf numFmtId="0" fontId="11" fillId="0" borderId="0" xfId="0" applyFont="1" applyAlignment="1">
      <alignment horizontal="left" vertical="top" shrinkToFit="1"/>
    </xf>
    <xf numFmtId="0" fontId="8" fillId="0" borderId="0" xfId="0" applyFont="1" applyAlignment="1">
      <alignment horizontal="distributed" vertical="center" shrinkToFit="1"/>
    </xf>
    <xf numFmtId="0" fontId="3" fillId="0" borderId="0" xfId="0" applyFont="1" applyAlignment="1">
      <alignment horizontal="center" vertical="center" shrinkToFit="1"/>
    </xf>
    <xf numFmtId="0" fontId="15" fillId="0" borderId="0" xfId="0" applyFont="1" applyAlignment="1" applyProtection="1">
      <alignment horizontal="right" vertical="center" shrinkToFit="1"/>
      <protection locked="0"/>
    </xf>
    <xf numFmtId="0" fontId="4" fillId="0" borderId="1" xfId="0" applyFont="1" applyBorder="1" applyAlignment="1">
      <alignment horizontal="center" vertical="center" shrinkToFit="1"/>
    </xf>
    <xf numFmtId="176" fontId="16" fillId="0" borderId="16" xfId="0" applyNumberFormat="1" applyFont="1" applyBorder="1" applyAlignment="1" applyProtection="1">
      <alignment horizontal="center" vertical="center" shrinkToFit="1"/>
      <protection locked="0"/>
    </xf>
    <xf numFmtId="176" fontId="16" fillId="0" borderId="17" xfId="0" applyNumberFormat="1" applyFont="1" applyBorder="1" applyAlignment="1" applyProtection="1">
      <alignment horizontal="center" vertical="center" shrinkToFit="1"/>
      <protection locked="0"/>
    </xf>
    <xf numFmtId="0" fontId="18" fillId="0" borderId="0" xfId="0" applyFont="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16" fillId="0" borderId="21"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19" fillId="0" borderId="0" xfId="0" applyFont="1" applyAlignment="1" applyProtection="1">
      <alignment horizontal="left" vertical="center" shrinkToFit="1"/>
      <protection locked="0"/>
    </xf>
    <xf numFmtId="0" fontId="19" fillId="0" borderId="2" xfId="0" applyFont="1" applyBorder="1" applyAlignment="1" applyProtection="1">
      <alignment horizontal="left" vertical="center" shrinkToFit="1"/>
      <protection locked="0"/>
    </xf>
    <xf numFmtId="176" fontId="16" fillId="0" borderId="18" xfId="0" applyNumberFormat="1" applyFont="1" applyBorder="1" applyAlignment="1" applyProtection="1">
      <alignment horizontal="center" vertical="center" shrinkToFit="1"/>
      <protection locked="0"/>
    </xf>
    <xf numFmtId="176" fontId="17" fillId="0" borderId="19" xfId="0" applyNumberFormat="1" applyFont="1" applyBorder="1" applyAlignment="1" applyProtection="1">
      <alignment horizontal="center" vertical="center" shrinkToFit="1"/>
      <protection locked="0"/>
    </xf>
    <xf numFmtId="176" fontId="17" fillId="0" borderId="10" xfId="0" applyNumberFormat="1" applyFont="1" applyBorder="1" applyAlignment="1" applyProtection="1">
      <alignment horizontal="center" vertical="center" shrinkToFit="1"/>
      <protection locked="0"/>
    </xf>
    <xf numFmtId="0" fontId="7" fillId="0" borderId="10" xfId="0" applyFont="1" applyBorder="1" applyAlignment="1">
      <alignment horizontal="center" vertical="center" shrinkToFit="1"/>
    </xf>
    <xf numFmtId="0" fontId="7" fillId="0" borderId="20" xfId="0" applyFont="1" applyBorder="1" applyAlignment="1">
      <alignment horizontal="center" vertical="center" shrinkToFit="1"/>
    </xf>
    <xf numFmtId="179" fontId="2" fillId="0" borderId="23" xfId="0" applyNumberFormat="1" applyFont="1" applyBorder="1" applyAlignment="1" applyProtection="1">
      <alignment horizontal="center" vertical="center" shrinkToFit="1"/>
      <protection locked="0"/>
    </xf>
    <xf numFmtId="179" fontId="2" fillId="0" borderId="24" xfId="0" applyNumberFormat="1" applyFont="1" applyBorder="1" applyAlignment="1" applyProtection="1">
      <alignment horizontal="center" vertical="center" shrinkToFit="1"/>
      <protection locked="0"/>
    </xf>
    <xf numFmtId="179" fontId="2" fillId="0" borderId="25" xfId="0" applyNumberFormat="1" applyFont="1" applyBorder="1" applyAlignment="1" applyProtection="1">
      <alignment horizontal="center" vertical="center" shrinkToFit="1"/>
      <protection locked="0"/>
    </xf>
    <xf numFmtId="0" fontId="2" fillId="0" borderId="11" xfId="0" applyFont="1" applyBorder="1" applyAlignment="1" applyProtection="1">
      <alignment horizontal="left" vertical="center" shrinkToFit="1"/>
      <protection locked="0"/>
    </xf>
    <xf numFmtId="0" fontId="2" fillId="0" borderId="11" xfId="0" applyFont="1" applyBorder="1" applyAlignment="1" applyProtection="1">
      <alignment horizontal="center" vertical="center" shrinkToFit="1"/>
      <protection locked="0"/>
    </xf>
    <xf numFmtId="180" fontId="2" fillId="0" borderId="11" xfId="0" applyNumberFormat="1" applyFont="1" applyBorder="1" applyAlignment="1" applyProtection="1">
      <alignment horizontal="right" vertical="center" shrinkToFit="1"/>
      <protection locked="0"/>
    </xf>
    <xf numFmtId="176" fontId="2" fillId="0" borderId="11" xfId="0" applyNumberFormat="1" applyFont="1" applyBorder="1" applyAlignment="1">
      <alignment horizontal="right" vertical="center" shrinkToFit="1"/>
    </xf>
    <xf numFmtId="176" fontId="2" fillId="0" borderId="11" xfId="0" applyNumberFormat="1" applyFont="1" applyBorder="1" applyAlignment="1" applyProtection="1">
      <alignment horizontal="right" vertical="center" shrinkToFit="1"/>
      <protection locked="0"/>
    </xf>
    <xf numFmtId="177" fontId="9" fillId="0" borderId="12" xfId="0" applyNumberFormat="1" applyFont="1" applyBorder="1" applyAlignment="1">
      <alignment horizontal="center" vertical="center" shrinkToFit="1"/>
    </xf>
    <xf numFmtId="176" fontId="2" fillId="0" borderId="12"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176" fontId="6" fillId="0" borderId="12" xfId="0" applyNumberFormat="1" applyFont="1" applyBorder="1" applyAlignment="1">
      <alignment horizontal="center" vertical="center" shrinkToFit="1"/>
    </xf>
    <xf numFmtId="176" fontId="6" fillId="0" borderId="1" xfId="0" applyNumberFormat="1" applyFont="1" applyBorder="1" applyAlignment="1">
      <alignment horizontal="center" vertical="center" shrinkToFit="1"/>
    </xf>
    <xf numFmtId="176" fontId="8" fillId="0" borderId="17" xfId="0" applyNumberFormat="1" applyFont="1" applyBorder="1" applyAlignment="1" applyProtection="1">
      <alignment horizontal="center" vertical="center" shrinkToFit="1"/>
      <protection locked="0"/>
    </xf>
    <xf numFmtId="176" fontId="7" fillId="0" borderId="19" xfId="0" applyNumberFormat="1" applyFont="1" applyBorder="1" applyAlignment="1" applyProtection="1">
      <alignment horizontal="center" vertical="center" shrinkToFit="1"/>
      <protection locked="0"/>
    </xf>
    <xf numFmtId="176" fontId="7" fillId="0" borderId="10"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176" fontId="8" fillId="0" borderId="16" xfId="0" applyNumberFormat="1" applyFont="1" applyBorder="1" applyAlignment="1" applyProtection="1">
      <alignment horizontal="center" vertical="center" shrinkToFit="1"/>
      <protection locked="0"/>
    </xf>
    <xf numFmtId="0" fontId="3" fillId="0" borderId="0" xfId="0" applyFont="1" applyAlignment="1" applyProtection="1">
      <alignment horizontal="right" vertical="center" shrinkToFit="1"/>
      <protection locked="0"/>
    </xf>
    <xf numFmtId="178" fontId="2" fillId="0" borderId="4" xfId="0" applyNumberFormat="1" applyFont="1" applyBorder="1" applyAlignment="1" applyProtection="1">
      <alignment horizontal="left" vertical="center" shrinkToFit="1"/>
      <protection locked="0"/>
    </xf>
    <xf numFmtId="178" fontId="2" fillId="0" borderId="6" xfId="0" applyNumberFormat="1" applyFont="1" applyBorder="1" applyAlignment="1" applyProtection="1">
      <alignment horizontal="left" vertical="center" shrinkToFit="1"/>
      <protection locked="0"/>
    </xf>
    <xf numFmtId="0" fontId="2" fillId="0" borderId="0" xfId="0" applyFont="1" applyAlignment="1" applyProtection="1">
      <alignment horizontal="left" vertical="center" wrapText="1" shrinkToFit="1"/>
      <protection locked="0"/>
    </xf>
    <xf numFmtId="0" fontId="2" fillId="0" borderId="2" xfId="0" applyFont="1" applyBorder="1" applyAlignment="1" applyProtection="1">
      <alignment horizontal="left" vertical="center" wrapText="1" shrinkToFit="1"/>
      <protection locked="0"/>
    </xf>
    <xf numFmtId="0" fontId="6" fillId="0" borderId="0" xfId="0" applyFont="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7" fillId="0" borderId="1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176" fontId="8" fillId="0" borderId="18" xfId="0" applyNumberFormat="1" applyFont="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2" xfId="0" applyFont="1" applyBorder="1" applyAlignment="1">
      <alignment horizontal="center" vertical="center" shrinkToFit="1"/>
    </xf>
    <xf numFmtId="0" fontId="2" fillId="0" borderId="21" xfId="0" applyFont="1" applyBorder="1" applyAlignment="1">
      <alignment horizontal="left" vertical="center" shrinkToFit="1"/>
    </xf>
    <xf numFmtId="179" fontId="2" fillId="0" borderId="29" xfId="0" applyNumberFormat="1" applyFont="1" applyBorder="1" applyAlignment="1">
      <alignment horizontal="center" vertical="center" shrinkToFit="1"/>
    </xf>
    <xf numFmtId="179" fontId="2" fillId="0" borderId="30" xfId="0" applyNumberFormat="1" applyFont="1" applyBorder="1" applyAlignment="1">
      <alignment horizontal="center" vertical="center" shrinkToFit="1"/>
    </xf>
    <xf numFmtId="179" fontId="2" fillId="0" borderId="31" xfId="0" applyNumberFormat="1" applyFont="1" applyBorder="1" applyAlignment="1">
      <alignment horizontal="center" vertical="center" shrinkToFit="1"/>
    </xf>
    <xf numFmtId="0" fontId="2" fillId="0" borderId="22" xfId="0" applyFont="1" applyBorder="1" applyAlignment="1">
      <alignment horizontal="left" vertical="center" shrinkToFit="1"/>
    </xf>
    <xf numFmtId="0" fontId="2" fillId="0" borderId="22" xfId="0" applyFont="1" applyBorder="1" applyAlignment="1">
      <alignment horizontal="center" vertical="center" shrinkToFit="1"/>
    </xf>
    <xf numFmtId="180" fontId="2" fillId="0" borderId="22" xfId="0" applyNumberFormat="1" applyFont="1" applyBorder="1" applyAlignment="1">
      <alignment horizontal="right" vertical="center" shrinkToFit="1"/>
    </xf>
    <xf numFmtId="179" fontId="2" fillId="0" borderId="26" xfId="0" applyNumberFormat="1" applyFont="1" applyBorder="1" applyAlignment="1">
      <alignment horizontal="center" vertical="center" shrinkToFit="1"/>
    </xf>
    <xf numFmtId="179" fontId="2" fillId="0" borderId="27" xfId="0" applyNumberFormat="1" applyFont="1" applyBorder="1" applyAlignment="1">
      <alignment horizontal="center" vertical="center" shrinkToFit="1"/>
    </xf>
    <xf numFmtId="179" fontId="2" fillId="0" borderId="28" xfId="0" applyNumberFormat="1" applyFont="1" applyBorder="1" applyAlignment="1">
      <alignment horizontal="center" vertical="center" shrinkToFit="1"/>
    </xf>
    <xf numFmtId="0" fontId="2" fillId="0" borderId="21" xfId="0" applyFont="1" applyBorder="1" applyAlignment="1">
      <alignment horizontal="center" vertical="center" shrinkToFit="1"/>
    </xf>
    <xf numFmtId="180" fontId="2" fillId="0" borderId="21" xfId="0" applyNumberFormat="1" applyFont="1" applyBorder="1" applyAlignment="1">
      <alignment horizontal="right" vertical="center" shrinkToFit="1"/>
    </xf>
    <xf numFmtId="179" fontId="2" fillId="0" borderId="23" xfId="0" applyNumberFormat="1" applyFont="1" applyBorder="1" applyAlignment="1">
      <alignment horizontal="center" vertical="center" shrinkToFit="1"/>
    </xf>
    <xf numFmtId="179" fontId="2" fillId="0" borderId="24" xfId="0" applyNumberFormat="1" applyFont="1" applyBorder="1" applyAlignment="1">
      <alignment horizontal="center" vertical="center" shrinkToFit="1"/>
    </xf>
    <xf numFmtId="179" fontId="2" fillId="0" borderId="25" xfId="0" applyNumberFormat="1" applyFont="1" applyBorder="1" applyAlignment="1">
      <alignment horizontal="center" vertical="center" shrinkToFit="1"/>
    </xf>
    <xf numFmtId="0" fontId="2" fillId="0" borderId="11" xfId="0" applyFont="1" applyBorder="1" applyAlignment="1">
      <alignment horizontal="left" vertical="center" shrinkToFit="1"/>
    </xf>
    <xf numFmtId="0" fontId="2" fillId="0" borderId="11" xfId="0" applyFont="1" applyBorder="1" applyAlignment="1">
      <alignment horizontal="center" vertical="center" shrinkToFit="1"/>
    </xf>
    <xf numFmtId="180" fontId="2" fillId="0" borderId="11" xfId="0" applyNumberFormat="1" applyFont="1" applyBorder="1" applyAlignment="1">
      <alignment horizontal="right" vertical="center" shrinkToFit="1"/>
    </xf>
    <xf numFmtId="176" fontId="7" fillId="0" borderId="14" xfId="0" applyNumberFormat="1" applyFont="1" applyBorder="1" applyAlignment="1">
      <alignment horizontal="center" vertical="center" shrinkToFit="1"/>
    </xf>
    <xf numFmtId="176" fontId="7" fillId="0" borderId="17" xfId="0" applyNumberFormat="1" applyFont="1" applyBorder="1" applyAlignment="1">
      <alignment horizontal="center" vertical="center" shrinkToFit="1"/>
    </xf>
    <xf numFmtId="176" fontId="7" fillId="0" borderId="15" xfId="0" applyNumberFormat="1" applyFont="1" applyBorder="1" applyAlignment="1">
      <alignment horizontal="center" vertical="center" shrinkToFit="1"/>
    </xf>
    <xf numFmtId="176" fontId="7" fillId="0" borderId="18" xfId="0" applyNumberFormat="1" applyFont="1" applyBorder="1" applyAlignment="1">
      <alignment horizontal="center" vertical="center" shrinkToFit="1"/>
    </xf>
    <xf numFmtId="0" fontId="10" fillId="0" borderId="4" xfId="0" applyFont="1" applyBorder="1" applyAlignment="1">
      <alignment horizontal="left" vertical="center" wrapText="1" shrinkToFit="1"/>
    </xf>
    <xf numFmtId="0" fontId="10" fillId="0" borderId="6"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7" fillId="0" borderId="12" xfId="0" applyFont="1" applyBorder="1" applyAlignment="1">
      <alignment horizontal="center" vertical="center" shrinkToFit="1"/>
    </xf>
    <xf numFmtId="0" fontId="7" fillId="0" borderId="1" xfId="0" applyFont="1" applyBorder="1" applyAlignment="1">
      <alignment horizontal="center" vertical="center" shrinkToFit="1"/>
    </xf>
    <xf numFmtId="176" fontId="6" fillId="0" borderId="13" xfId="0" applyNumberFormat="1" applyFont="1" applyBorder="1" applyAlignment="1">
      <alignment horizontal="center" vertical="center" shrinkToFit="1"/>
    </xf>
    <xf numFmtId="176" fontId="6" fillId="0" borderId="16" xfId="0" applyNumberFormat="1" applyFont="1" applyBorder="1" applyAlignment="1">
      <alignment horizontal="center" vertical="center" shrinkToFit="1"/>
    </xf>
    <xf numFmtId="176" fontId="6" fillId="0" borderId="33" xfId="0" applyNumberFormat="1" applyFont="1" applyBorder="1" applyAlignment="1">
      <alignment horizontal="center" vertical="center" shrinkToFit="1"/>
    </xf>
    <xf numFmtId="176" fontId="6" fillId="0" borderId="14" xfId="0" applyNumberFormat="1" applyFont="1" applyBorder="1" applyAlignment="1">
      <alignment horizontal="center" vertical="center" shrinkToFit="1"/>
    </xf>
    <xf numFmtId="0" fontId="2" fillId="0" borderId="0" xfId="0" applyFont="1" applyAlignment="1">
      <alignment horizontal="left" vertical="center" wrapText="1" shrinkToFit="1"/>
    </xf>
    <xf numFmtId="0" fontId="2" fillId="0" borderId="2" xfId="0" applyFont="1" applyBorder="1" applyAlignment="1">
      <alignment horizontal="left" vertical="center" wrapText="1"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6" fillId="0" borderId="0" xfId="0" applyFont="1" applyAlignment="1">
      <alignment horizontal="left" vertical="center" shrinkToFit="1"/>
    </xf>
    <xf numFmtId="0" fontId="6" fillId="0" borderId="2" xfId="0" applyFont="1" applyBorder="1" applyAlignment="1">
      <alignment horizontal="left" vertical="center" shrinkToFit="1"/>
    </xf>
    <xf numFmtId="176" fontId="8" fillId="0" borderId="17" xfId="0" applyNumberFormat="1" applyFont="1" applyBorder="1" applyAlignment="1">
      <alignment horizontal="center" vertical="center" shrinkToFit="1"/>
    </xf>
    <xf numFmtId="176" fontId="8" fillId="0" borderId="18" xfId="0" applyNumberFormat="1" applyFont="1" applyBorder="1" applyAlignment="1">
      <alignment horizontal="center" vertical="center" shrinkToFit="1"/>
    </xf>
    <xf numFmtId="176" fontId="7" fillId="0" borderId="19" xfId="0" applyNumberFormat="1" applyFont="1" applyBorder="1" applyAlignment="1">
      <alignment horizontal="center" vertical="center" shrinkToFit="1"/>
    </xf>
    <xf numFmtId="176" fontId="7" fillId="0" borderId="10" xfId="0" applyNumberFormat="1" applyFont="1" applyBorder="1" applyAlignment="1">
      <alignment horizontal="center" vertical="center" shrinkToFit="1"/>
    </xf>
    <xf numFmtId="178" fontId="2" fillId="0" borderId="4" xfId="0" applyNumberFormat="1" applyFont="1" applyBorder="1" applyAlignment="1">
      <alignment horizontal="left" vertical="center" shrinkToFit="1"/>
    </xf>
    <xf numFmtId="178" fontId="2" fillId="0" borderId="6" xfId="0" applyNumberFormat="1" applyFont="1" applyBorder="1" applyAlignment="1">
      <alignment horizontal="left" vertical="center" shrinkToFit="1"/>
    </xf>
    <xf numFmtId="0" fontId="3" fillId="0" borderId="0" xfId="0" applyFont="1" applyAlignment="1">
      <alignment horizontal="right" vertical="center" shrinkToFit="1"/>
    </xf>
    <xf numFmtId="176" fontId="8" fillId="0" borderId="16" xfId="0" applyNumberFormat="1" applyFont="1" applyBorder="1" applyAlignment="1">
      <alignment horizontal="center" vertical="center" shrinkToFit="1"/>
    </xf>
    <xf numFmtId="0" fontId="2" fillId="0" borderId="0" xfId="0" applyFont="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9" xfId="0" applyFont="1" applyBorder="1" applyAlignment="1">
      <alignment horizontal="left" vertical="center" shrinkToFit="1"/>
    </xf>
    <xf numFmtId="176" fontId="6" fillId="0" borderId="32" xfId="0" applyNumberFormat="1" applyFont="1" applyBorder="1" applyAlignment="1">
      <alignment horizontal="center" vertical="center" shrinkToFit="1"/>
    </xf>
    <xf numFmtId="176" fontId="6" fillId="0" borderId="15" xfId="0" applyNumberFormat="1"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cellXfs>
  <cellStyles count="1">
    <cellStyle name="標準" xfId="0" builtinId="0"/>
  </cellStyles>
  <dxfs count="13">
    <dxf>
      <font>
        <color theme="0"/>
      </font>
    </dxf>
    <dxf>
      <font>
        <color theme="0"/>
      </font>
    </dxf>
    <dxf>
      <font>
        <color theme="0"/>
      </font>
    </dxf>
    <dxf>
      <font>
        <color theme="0"/>
      </font>
    </dxf>
    <dxf>
      <font>
        <color theme="0"/>
      </font>
    </dxf>
    <dxf>
      <font>
        <color theme="0"/>
      </font>
    </dxf>
    <dxf>
      <fill>
        <patternFill>
          <bgColor rgb="FFFFFFCC"/>
        </patternFill>
      </fill>
    </dxf>
    <dxf>
      <font>
        <color auto="1"/>
      </font>
      <fill>
        <patternFill>
          <fgColor theme="0"/>
          <bgColor rgb="FFFFFFCC"/>
        </patternFill>
      </fill>
    </dxf>
    <dxf>
      <font>
        <color theme="0"/>
      </font>
    </dxf>
    <dxf>
      <fill>
        <patternFill>
          <bgColor rgb="FFFFFFCC"/>
        </patternFill>
      </fill>
    </dxf>
    <dxf>
      <fill>
        <patternFill>
          <bgColor rgb="FFFFFFCC"/>
        </patternFill>
      </fill>
    </dxf>
    <dxf>
      <font>
        <color auto="1"/>
      </font>
      <fill>
        <patternFill>
          <fgColor theme="0"/>
          <bgColor rgb="FFFFFFCC"/>
        </patternFill>
      </fill>
    </dxf>
    <dxf>
      <font>
        <color theme="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209550</xdr:colOff>
      <xdr:row>13</xdr:row>
      <xdr:rowOff>9525</xdr:rowOff>
    </xdr:from>
    <xdr:to>
      <xdr:col>32</xdr:col>
      <xdr:colOff>133350</xdr:colOff>
      <xdr:row>15</xdr:row>
      <xdr:rowOff>76200</xdr:rowOff>
    </xdr:to>
    <xdr:sp macro="" textlink="">
      <xdr:nvSpPr>
        <xdr:cNvPr id="2" name="テキスト ボックス 1">
          <a:extLst>
            <a:ext uri="{FF2B5EF4-FFF2-40B4-BE49-F238E27FC236}">
              <a16:creationId xmlns:a16="http://schemas.microsoft.com/office/drawing/2014/main" id="{1B797597-B66D-4A43-ACF1-4A1EFD7DF092}"/>
            </a:ext>
          </a:extLst>
        </xdr:cNvPr>
        <xdr:cNvSpPr txBox="1"/>
      </xdr:nvSpPr>
      <xdr:spPr>
        <a:xfrm>
          <a:off x="6953250" y="2724150"/>
          <a:ext cx="6096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chemeClr val="bg1">
                  <a:lumMod val="65000"/>
                </a:schemeClr>
              </a:solidFill>
              <a:latin typeface="游ゴシック" pitchFamily="50" charset="-128"/>
              <a:ea typeface="游ゴシック" pitchFamily="50" charset="-128"/>
            </a:rPr>
            <a:t>印</a:t>
          </a:r>
        </a:p>
      </xdr:txBody>
    </xdr:sp>
    <xdr:clientData/>
  </xdr:twoCellAnchor>
  <xdr:twoCellAnchor editAs="oneCell">
    <xdr:from>
      <xdr:col>1</xdr:col>
      <xdr:colOff>205553</xdr:colOff>
      <xdr:row>2</xdr:row>
      <xdr:rowOff>0</xdr:rowOff>
    </xdr:from>
    <xdr:to>
      <xdr:col>9</xdr:col>
      <xdr:colOff>146872</xdr:colOff>
      <xdr:row>4</xdr:row>
      <xdr:rowOff>171763</xdr:rowOff>
    </xdr:to>
    <xdr:pic>
      <xdr:nvPicPr>
        <xdr:cNvPr id="3" name="図 2">
          <a:extLst>
            <a:ext uri="{FF2B5EF4-FFF2-40B4-BE49-F238E27FC236}">
              <a16:creationId xmlns:a16="http://schemas.microsoft.com/office/drawing/2014/main" id="{0E081D3C-3277-4F1E-B30B-BB8C73717537}"/>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xdr:blipFill>
      <xdr:spPr>
        <a:xfrm>
          <a:off x="872303" y="666750"/>
          <a:ext cx="1617719" cy="552763"/>
        </a:xfrm>
        <a:prstGeom prst="rect">
          <a:avLst/>
        </a:prstGeom>
      </xdr:spPr>
    </xdr:pic>
    <xdr:clientData/>
  </xdr:twoCellAnchor>
  <xdr:twoCellAnchor>
    <xdr:from>
      <xdr:col>24</xdr:col>
      <xdr:colOff>180976</xdr:colOff>
      <xdr:row>6</xdr:row>
      <xdr:rowOff>85724</xdr:rowOff>
    </xdr:from>
    <xdr:to>
      <xdr:col>33</xdr:col>
      <xdr:colOff>19050</xdr:colOff>
      <xdr:row>9</xdr:row>
      <xdr:rowOff>66675</xdr:rowOff>
    </xdr:to>
    <xdr:sp macro="" textlink="">
      <xdr:nvSpPr>
        <xdr:cNvPr id="4" name="楕円 3">
          <a:extLst>
            <a:ext uri="{FF2B5EF4-FFF2-40B4-BE49-F238E27FC236}">
              <a16:creationId xmlns:a16="http://schemas.microsoft.com/office/drawing/2014/main" id="{3FC714C7-3504-4CCB-B318-41D3D29FAEC1}"/>
            </a:ext>
          </a:extLst>
        </xdr:cNvPr>
        <xdr:cNvSpPr/>
      </xdr:nvSpPr>
      <xdr:spPr>
        <a:xfrm>
          <a:off x="5781676" y="1514474"/>
          <a:ext cx="1895474" cy="50482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200025</xdr:colOff>
      <xdr:row>2</xdr:row>
      <xdr:rowOff>104774</xdr:rowOff>
    </xdr:from>
    <xdr:to>
      <xdr:col>26</xdr:col>
      <xdr:colOff>133350</xdr:colOff>
      <xdr:row>6</xdr:row>
      <xdr:rowOff>95249</xdr:rowOff>
    </xdr:to>
    <xdr:cxnSp macro="">
      <xdr:nvCxnSpPr>
        <xdr:cNvPr id="5" name="直線矢印コネクタ 4">
          <a:extLst>
            <a:ext uri="{FF2B5EF4-FFF2-40B4-BE49-F238E27FC236}">
              <a16:creationId xmlns:a16="http://schemas.microsoft.com/office/drawing/2014/main" id="{919FCEC8-5561-4673-85C0-138B1E6A4417}"/>
            </a:ext>
          </a:extLst>
        </xdr:cNvPr>
        <xdr:cNvCxnSpPr/>
      </xdr:nvCxnSpPr>
      <xdr:spPr>
        <a:xfrm>
          <a:off x="5800725" y="771524"/>
          <a:ext cx="390525" cy="7524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142875</xdr:colOff>
      <xdr:row>12</xdr:row>
      <xdr:rowOff>66674</xdr:rowOff>
    </xdr:from>
    <xdr:to>
      <xdr:col>33</xdr:col>
      <xdr:colOff>0</xdr:colOff>
      <xdr:row>15</xdr:row>
      <xdr:rowOff>180974</xdr:rowOff>
    </xdr:to>
    <xdr:sp macro="" textlink="">
      <xdr:nvSpPr>
        <xdr:cNvPr id="6" name="楕円 5">
          <a:extLst>
            <a:ext uri="{FF2B5EF4-FFF2-40B4-BE49-F238E27FC236}">
              <a16:creationId xmlns:a16="http://schemas.microsoft.com/office/drawing/2014/main" id="{EAADFA25-7102-4CC0-BA15-B18428F99C3E}"/>
            </a:ext>
          </a:extLst>
        </xdr:cNvPr>
        <xdr:cNvSpPr/>
      </xdr:nvSpPr>
      <xdr:spPr>
        <a:xfrm>
          <a:off x="6886575" y="2590799"/>
          <a:ext cx="771525" cy="685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219075</xdr:colOff>
      <xdr:row>15</xdr:row>
      <xdr:rowOff>180974</xdr:rowOff>
    </xdr:from>
    <xdr:to>
      <xdr:col>30</xdr:col>
      <xdr:colOff>95250</xdr:colOff>
      <xdr:row>18</xdr:row>
      <xdr:rowOff>66674</xdr:rowOff>
    </xdr:to>
    <xdr:cxnSp macro="">
      <xdr:nvCxnSpPr>
        <xdr:cNvPr id="7" name="直線矢印コネクタ 6">
          <a:extLst>
            <a:ext uri="{FF2B5EF4-FFF2-40B4-BE49-F238E27FC236}">
              <a16:creationId xmlns:a16="http://schemas.microsoft.com/office/drawing/2014/main" id="{C489EC3C-C422-4AE0-99CB-A02E4795FAC3}"/>
            </a:ext>
          </a:extLst>
        </xdr:cNvPr>
        <xdr:cNvCxnSpPr/>
      </xdr:nvCxnSpPr>
      <xdr:spPr>
        <a:xfrm flipV="1">
          <a:off x="6734175" y="3276599"/>
          <a:ext cx="333375"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85725</xdr:colOff>
      <xdr:row>27</xdr:row>
      <xdr:rowOff>200024</xdr:rowOff>
    </xdr:from>
    <xdr:to>
      <xdr:col>29</xdr:col>
      <xdr:colOff>161925</xdr:colOff>
      <xdr:row>30</xdr:row>
      <xdr:rowOff>57150</xdr:rowOff>
    </xdr:to>
    <xdr:sp macro="" textlink="">
      <xdr:nvSpPr>
        <xdr:cNvPr id="8" name="楕円 7">
          <a:extLst>
            <a:ext uri="{FF2B5EF4-FFF2-40B4-BE49-F238E27FC236}">
              <a16:creationId xmlns:a16="http://schemas.microsoft.com/office/drawing/2014/main" id="{E2AE26A5-6B30-43EF-A8A2-70171850E5F0}"/>
            </a:ext>
          </a:extLst>
        </xdr:cNvPr>
        <xdr:cNvSpPr/>
      </xdr:nvSpPr>
      <xdr:spPr>
        <a:xfrm>
          <a:off x="5686425" y="5753099"/>
          <a:ext cx="1219200" cy="6000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180976</xdr:colOff>
      <xdr:row>18</xdr:row>
      <xdr:rowOff>19049</xdr:rowOff>
    </xdr:from>
    <xdr:to>
      <xdr:col>16</xdr:col>
      <xdr:colOff>161926</xdr:colOff>
      <xdr:row>23</xdr:row>
      <xdr:rowOff>38099</xdr:rowOff>
    </xdr:to>
    <xdr:sp macro="" textlink="">
      <xdr:nvSpPr>
        <xdr:cNvPr id="9" name="楕円 8">
          <a:extLst>
            <a:ext uri="{FF2B5EF4-FFF2-40B4-BE49-F238E27FC236}">
              <a16:creationId xmlns:a16="http://schemas.microsoft.com/office/drawing/2014/main" id="{F940F907-C248-4BD9-A8A8-2F098842B646}"/>
            </a:ext>
          </a:extLst>
        </xdr:cNvPr>
        <xdr:cNvSpPr/>
      </xdr:nvSpPr>
      <xdr:spPr>
        <a:xfrm>
          <a:off x="847726" y="3590924"/>
          <a:ext cx="3219450" cy="1171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176223</xdr:colOff>
      <xdr:row>22</xdr:row>
      <xdr:rowOff>295151</xdr:rowOff>
    </xdr:from>
    <xdr:to>
      <xdr:col>16</xdr:col>
      <xdr:colOff>47625</xdr:colOff>
      <xdr:row>25</xdr:row>
      <xdr:rowOff>9524</xdr:rowOff>
    </xdr:to>
    <xdr:cxnSp macro="">
      <xdr:nvCxnSpPr>
        <xdr:cNvPr id="10" name="直線矢印コネクタ 9">
          <a:extLst>
            <a:ext uri="{FF2B5EF4-FFF2-40B4-BE49-F238E27FC236}">
              <a16:creationId xmlns:a16="http://schemas.microsoft.com/office/drawing/2014/main" id="{70C33B72-811E-4838-B9B1-378879385B9B}"/>
            </a:ext>
          </a:extLst>
        </xdr:cNvPr>
        <xdr:cNvCxnSpPr/>
      </xdr:nvCxnSpPr>
      <xdr:spPr>
        <a:xfrm flipH="1" flipV="1">
          <a:off x="3624273" y="4629026"/>
          <a:ext cx="328602" cy="39064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142875</xdr:colOff>
      <xdr:row>25</xdr:row>
      <xdr:rowOff>257174</xdr:rowOff>
    </xdr:from>
    <xdr:to>
      <xdr:col>25</xdr:col>
      <xdr:colOff>85725</xdr:colOff>
      <xdr:row>27</xdr:row>
      <xdr:rowOff>209549</xdr:rowOff>
    </xdr:to>
    <xdr:cxnSp macro="">
      <xdr:nvCxnSpPr>
        <xdr:cNvPr id="11" name="直線矢印コネクタ 10">
          <a:extLst>
            <a:ext uri="{FF2B5EF4-FFF2-40B4-BE49-F238E27FC236}">
              <a16:creationId xmlns:a16="http://schemas.microsoft.com/office/drawing/2014/main" id="{2440F9C1-2C2F-4B34-A59F-A5B0A0D7F1A3}"/>
            </a:ext>
          </a:extLst>
        </xdr:cNvPr>
        <xdr:cNvCxnSpPr/>
      </xdr:nvCxnSpPr>
      <xdr:spPr>
        <a:xfrm>
          <a:off x="5057775" y="5267324"/>
          <a:ext cx="857250" cy="4953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590550</xdr:colOff>
      <xdr:row>14</xdr:row>
      <xdr:rowOff>152399</xdr:rowOff>
    </xdr:from>
    <xdr:to>
      <xdr:col>11</xdr:col>
      <xdr:colOff>19050</xdr:colOff>
      <xdr:row>17</xdr:row>
      <xdr:rowOff>19049</xdr:rowOff>
    </xdr:to>
    <xdr:sp macro="" textlink="">
      <xdr:nvSpPr>
        <xdr:cNvPr id="12" name="楕円 11">
          <a:extLst>
            <a:ext uri="{FF2B5EF4-FFF2-40B4-BE49-F238E27FC236}">
              <a16:creationId xmlns:a16="http://schemas.microsoft.com/office/drawing/2014/main" id="{F4AF6E3B-7003-4151-AC49-9AB7B1D7AF7F}"/>
            </a:ext>
          </a:extLst>
        </xdr:cNvPr>
        <xdr:cNvSpPr/>
      </xdr:nvSpPr>
      <xdr:spPr>
        <a:xfrm>
          <a:off x="590550" y="3057524"/>
          <a:ext cx="2190750" cy="4381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8</xdr:row>
      <xdr:rowOff>133350</xdr:rowOff>
    </xdr:from>
    <xdr:to>
      <xdr:col>12</xdr:col>
      <xdr:colOff>200025</xdr:colOff>
      <xdr:row>9</xdr:row>
      <xdr:rowOff>85724</xdr:rowOff>
    </xdr:to>
    <xdr:cxnSp macro="">
      <xdr:nvCxnSpPr>
        <xdr:cNvPr id="13" name="直線矢印コネクタ 12">
          <a:extLst>
            <a:ext uri="{FF2B5EF4-FFF2-40B4-BE49-F238E27FC236}">
              <a16:creationId xmlns:a16="http://schemas.microsoft.com/office/drawing/2014/main" id="{75F07576-38EC-4369-BB28-3E259812D7F8}"/>
            </a:ext>
          </a:extLst>
        </xdr:cNvPr>
        <xdr:cNvCxnSpPr/>
      </xdr:nvCxnSpPr>
      <xdr:spPr>
        <a:xfrm flipH="1">
          <a:off x="2781300" y="1895475"/>
          <a:ext cx="409575" cy="14287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xdr:colOff>
      <xdr:row>3</xdr:row>
      <xdr:rowOff>171450</xdr:rowOff>
    </xdr:from>
    <xdr:to>
      <xdr:col>11</xdr:col>
      <xdr:colOff>180975</xdr:colOff>
      <xdr:row>12</xdr:row>
      <xdr:rowOff>19049</xdr:rowOff>
    </xdr:to>
    <xdr:cxnSp macro="">
      <xdr:nvCxnSpPr>
        <xdr:cNvPr id="14" name="直線矢印コネクタ 13">
          <a:extLst>
            <a:ext uri="{FF2B5EF4-FFF2-40B4-BE49-F238E27FC236}">
              <a16:creationId xmlns:a16="http://schemas.microsoft.com/office/drawing/2014/main" id="{06D5D7E3-950D-4049-916F-55F2D5825596}"/>
            </a:ext>
          </a:extLst>
        </xdr:cNvPr>
        <xdr:cNvCxnSpPr/>
      </xdr:nvCxnSpPr>
      <xdr:spPr>
        <a:xfrm flipH="1">
          <a:off x="2381250" y="1028700"/>
          <a:ext cx="561975" cy="151447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3</xdr:row>
      <xdr:rowOff>180975</xdr:rowOff>
    </xdr:from>
    <xdr:to>
      <xdr:col>11</xdr:col>
      <xdr:colOff>161925</xdr:colOff>
      <xdr:row>14</xdr:row>
      <xdr:rowOff>180974</xdr:rowOff>
    </xdr:to>
    <xdr:cxnSp macro="">
      <xdr:nvCxnSpPr>
        <xdr:cNvPr id="15" name="直線矢印コネクタ 14">
          <a:extLst>
            <a:ext uri="{FF2B5EF4-FFF2-40B4-BE49-F238E27FC236}">
              <a16:creationId xmlns:a16="http://schemas.microsoft.com/office/drawing/2014/main" id="{36D14FBE-6380-4A50-9EE5-0D6FE9BB7CE9}"/>
            </a:ext>
          </a:extLst>
        </xdr:cNvPr>
        <xdr:cNvCxnSpPr/>
      </xdr:nvCxnSpPr>
      <xdr:spPr>
        <a:xfrm flipH="1">
          <a:off x="923925" y="1038225"/>
          <a:ext cx="2000250" cy="204787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66674</xdr:colOff>
      <xdr:row>0</xdr:row>
      <xdr:rowOff>381000</xdr:rowOff>
    </xdr:from>
    <xdr:to>
      <xdr:col>14</xdr:col>
      <xdr:colOff>219075</xdr:colOff>
      <xdr:row>3</xdr:row>
      <xdr:rowOff>161924</xdr:rowOff>
    </xdr:to>
    <xdr:sp macro="" textlink="">
      <xdr:nvSpPr>
        <xdr:cNvPr id="16" name="正方形/長方形 15">
          <a:extLst>
            <a:ext uri="{FF2B5EF4-FFF2-40B4-BE49-F238E27FC236}">
              <a16:creationId xmlns:a16="http://schemas.microsoft.com/office/drawing/2014/main" id="{CB567D56-2EA1-4BCF-B058-8C3151CB968E}"/>
            </a:ext>
          </a:extLst>
        </xdr:cNvPr>
        <xdr:cNvSpPr/>
      </xdr:nvSpPr>
      <xdr:spPr>
        <a:xfrm>
          <a:off x="1362074" y="381000"/>
          <a:ext cx="2305051" cy="63817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b="1">
              <a:solidFill>
                <a:srgbClr val="FF0000"/>
              </a:solidFill>
            </a:rPr>
            <a:t>注文書・発注書に記載されている現場ごとの工事名、工事コードを入力してください。ご不明な時はお問い合わせください</a:t>
          </a:r>
          <a:r>
            <a:rPr kumimoji="1" lang="ja-JP" altLang="en-US" sz="1100" b="1">
              <a:solidFill>
                <a:srgbClr val="FF0000"/>
              </a:solidFill>
            </a:rPr>
            <a:t>。</a:t>
          </a:r>
        </a:p>
      </xdr:txBody>
    </xdr:sp>
    <xdr:clientData/>
  </xdr:twoCellAnchor>
  <xdr:twoCellAnchor>
    <xdr:from>
      <xdr:col>19</xdr:col>
      <xdr:colOff>47626</xdr:colOff>
      <xdr:row>0</xdr:row>
      <xdr:rowOff>76199</xdr:rowOff>
    </xdr:from>
    <xdr:to>
      <xdr:col>27</xdr:col>
      <xdr:colOff>47626</xdr:colOff>
      <xdr:row>2</xdr:row>
      <xdr:rowOff>85724</xdr:rowOff>
    </xdr:to>
    <xdr:sp macro="" textlink="">
      <xdr:nvSpPr>
        <xdr:cNvPr id="17" name="正方形/長方形 16">
          <a:extLst>
            <a:ext uri="{FF2B5EF4-FFF2-40B4-BE49-F238E27FC236}">
              <a16:creationId xmlns:a16="http://schemas.microsoft.com/office/drawing/2014/main" id="{25EAD655-3C02-409E-ACC0-7F4CD1F79E7C}"/>
            </a:ext>
          </a:extLst>
        </xdr:cNvPr>
        <xdr:cNvSpPr/>
      </xdr:nvSpPr>
      <xdr:spPr>
        <a:xfrm>
          <a:off x="4505326" y="76199"/>
          <a:ext cx="1828800" cy="67627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b="1">
              <a:solidFill>
                <a:srgbClr val="FF0000"/>
              </a:solidFill>
            </a:rPr>
            <a:t>以前郵送しました貴社取引先コードを入力ください。ご不明な時はお問い合わせください。</a:t>
          </a:r>
        </a:p>
      </xdr:txBody>
    </xdr:sp>
    <xdr:clientData/>
  </xdr:twoCellAnchor>
  <xdr:twoCellAnchor>
    <xdr:from>
      <xdr:col>5</xdr:col>
      <xdr:colOff>85725</xdr:colOff>
      <xdr:row>0</xdr:row>
      <xdr:rowOff>142875</xdr:rowOff>
    </xdr:from>
    <xdr:to>
      <xdr:col>6</xdr:col>
      <xdr:colOff>200025</xdr:colOff>
      <xdr:row>0</xdr:row>
      <xdr:rowOff>200025</xdr:rowOff>
    </xdr:to>
    <xdr:cxnSp macro="">
      <xdr:nvCxnSpPr>
        <xdr:cNvPr id="20" name="直線矢印コネクタ 19">
          <a:extLst>
            <a:ext uri="{FF2B5EF4-FFF2-40B4-BE49-F238E27FC236}">
              <a16:creationId xmlns:a16="http://schemas.microsoft.com/office/drawing/2014/main" id="{0E5294CD-F444-40F4-8508-27E58F996118}"/>
            </a:ext>
          </a:extLst>
        </xdr:cNvPr>
        <xdr:cNvCxnSpPr/>
      </xdr:nvCxnSpPr>
      <xdr:spPr>
        <a:xfrm flipH="1">
          <a:off x="1590675" y="142875"/>
          <a:ext cx="323850" cy="571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209550</xdr:colOff>
      <xdr:row>13</xdr:row>
      <xdr:rowOff>9525</xdr:rowOff>
    </xdr:from>
    <xdr:to>
      <xdr:col>32</xdr:col>
      <xdr:colOff>133350</xdr:colOff>
      <xdr:row>15</xdr:row>
      <xdr:rowOff>76200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657975" y="2581275"/>
          <a:ext cx="6096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chemeClr val="bg1">
                  <a:lumMod val="65000"/>
                </a:schemeClr>
              </a:solidFill>
              <a:latin typeface="游ゴシック" pitchFamily="50" charset="-128"/>
              <a:ea typeface="游ゴシック" pitchFamily="50" charset="-128"/>
            </a:rPr>
            <a:t>印</a:t>
          </a:r>
        </a:p>
      </xdr:txBody>
    </xdr:sp>
    <xdr:clientData/>
  </xdr:twoCellAnchor>
  <xdr:twoCellAnchor editAs="oneCell">
    <xdr:from>
      <xdr:col>1</xdr:col>
      <xdr:colOff>205553</xdr:colOff>
      <xdr:row>2</xdr:row>
      <xdr:rowOff>0</xdr:rowOff>
    </xdr:from>
    <xdr:to>
      <xdr:col>9</xdr:col>
      <xdr:colOff>146872</xdr:colOff>
      <xdr:row>4</xdr:row>
      <xdr:rowOff>171763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xdr:blipFill>
      <xdr:spPr>
        <a:xfrm>
          <a:off x="872303" y="666750"/>
          <a:ext cx="1617719" cy="5527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209550</xdr:colOff>
      <xdr:row>13</xdr:row>
      <xdr:rowOff>0</xdr:rowOff>
    </xdr:from>
    <xdr:to>
      <xdr:col>32</xdr:col>
      <xdr:colOff>133350</xdr:colOff>
      <xdr:row>15</xdr:row>
      <xdr:rowOff>66675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657975" y="2571750"/>
          <a:ext cx="6096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chemeClr val="bg1">
                  <a:lumMod val="65000"/>
                </a:schemeClr>
              </a:solidFill>
              <a:latin typeface="游ゴシック" pitchFamily="50" charset="-128"/>
              <a:ea typeface="游ゴシック" pitchFamily="50" charset="-128"/>
            </a:rPr>
            <a:t>印</a:t>
          </a:r>
        </a:p>
      </xdr:txBody>
    </xdr:sp>
    <xdr:clientData/>
  </xdr:twoCellAnchor>
  <xdr:twoCellAnchor editAs="oneCell">
    <xdr:from>
      <xdr:col>1</xdr:col>
      <xdr:colOff>205553</xdr:colOff>
      <xdr:row>2</xdr:row>
      <xdr:rowOff>0</xdr:rowOff>
    </xdr:from>
    <xdr:to>
      <xdr:col>9</xdr:col>
      <xdr:colOff>146872</xdr:colOff>
      <xdr:row>4</xdr:row>
      <xdr:rowOff>171763</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xdr:blipFill>
      <xdr:spPr>
        <a:xfrm>
          <a:off x="872303" y="666750"/>
          <a:ext cx="1617719" cy="5527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29</xdr:col>
      <xdr:colOff>209550</xdr:colOff>
      <xdr:row>13</xdr:row>
      <xdr:rowOff>0</xdr:rowOff>
    </xdr:from>
    <xdr:to>
      <xdr:col>32</xdr:col>
      <xdr:colOff>133350</xdr:colOff>
      <xdr:row>15</xdr:row>
      <xdr:rowOff>66675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57975" y="2571750"/>
          <a:ext cx="6096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chemeClr val="bg1">
                  <a:lumMod val="65000"/>
                </a:schemeClr>
              </a:solidFill>
              <a:latin typeface="游ゴシック" pitchFamily="50" charset="-128"/>
              <a:ea typeface="游ゴシック" pitchFamily="50" charset="-128"/>
            </a:rPr>
            <a:t>印</a:t>
          </a:r>
        </a:p>
      </xdr:txBody>
    </xdr:sp>
    <xdr:clientData/>
  </xdr:twoCellAnchor>
  <xdr:twoCellAnchor editAs="oneCell">
    <xdr:from>
      <xdr:col>1</xdr:col>
      <xdr:colOff>205553</xdr:colOff>
      <xdr:row>2</xdr:row>
      <xdr:rowOff>0</xdr:rowOff>
    </xdr:from>
    <xdr:to>
      <xdr:col>9</xdr:col>
      <xdr:colOff>146872</xdr:colOff>
      <xdr:row>4</xdr:row>
      <xdr:rowOff>171763</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xdr:blipFill>
      <xdr:spPr>
        <a:xfrm>
          <a:off x="872303" y="666750"/>
          <a:ext cx="1617719" cy="5527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29</xdr:col>
      <xdr:colOff>209550</xdr:colOff>
      <xdr:row>13</xdr:row>
      <xdr:rowOff>0</xdr:rowOff>
    </xdr:from>
    <xdr:to>
      <xdr:col>32</xdr:col>
      <xdr:colOff>133350</xdr:colOff>
      <xdr:row>15</xdr:row>
      <xdr:rowOff>66675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657975" y="2571750"/>
          <a:ext cx="6096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chemeClr val="bg1">
                  <a:lumMod val="65000"/>
                </a:schemeClr>
              </a:solidFill>
              <a:latin typeface="游ゴシック" pitchFamily="50" charset="-128"/>
              <a:ea typeface="游ゴシック" pitchFamily="50" charset="-128"/>
            </a:rPr>
            <a:t>印</a:t>
          </a:r>
        </a:p>
      </xdr:txBody>
    </xdr:sp>
    <xdr:clientData/>
  </xdr:twoCellAnchor>
  <xdr:twoCellAnchor editAs="oneCell">
    <xdr:from>
      <xdr:col>1</xdr:col>
      <xdr:colOff>205553</xdr:colOff>
      <xdr:row>2</xdr:row>
      <xdr:rowOff>0</xdr:rowOff>
    </xdr:from>
    <xdr:to>
      <xdr:col>9</xdr:col>
      <xdr:colOff>146872</xdr:colOff>
      <xdr:row>4</xdr:row>
      <xdr:rowOff>171763</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xdr:blipFill>
      <xdr:spPr>
        <a:xfrm>
          <a:off x="872303" y="666750"/>
          <a:ext cx="1617719" cy="5527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70560-A58A-4E46-9B16-24726519C006}">
  <sheetPr>
    <tabColor rgb="FFFFFF00"/>
    <pageSetUpPr fitToPage="1"/>
  </sheetPr>
  <dimension ref="A1:H47"/>
  <sheetViews>
    <sheetView showGridLines="0" tabSelected="1" zoomScaleNormal="100" workbookViewId="0"/>
  </sheetViews>
  <sheetFormatPr defaultRowHeight="13.5" x14ac:dyDescent="0.15"/>
  <cols>
    <col min="8" max="8" width="13.125" customWidth="1"/>
  </cols>
  <sheetData>
    <row r="1" spans="1:8" ht="24" customHeight="1" x14ac:dyDescent="0.15">
      <c r="A1" s="19" t="s">
        <v>65</v>
      </c>
      <c r="B1" s="19"/>
      <c r="C1" s="19"/>
      <c r="D1" s="19"/>
      <c r="E1" s="19"/>
      <c r="F1" s="19"/>
      <c r="G1" s="19"/>
      <c r="H1" s="19"/>
    </row>
    <row r="2" spans="1:8" ht="24" customHeight="1" x14ac:dyDescent="0.15"/>
    <row r="3" spans="1:8" ht="24" customHeight="1" x14ac:dyDescent="0.15">
      <c r="A3" t="s">
        <v>104</v>
      </c>
    </row>
    <row r="4" spans="1:8" ht="24" customHeight="1" x14ac:dyDescent="0.15">
      <c r="A4" t="s">
        <v>112</v>
      </c>
    </row>
    <row r="5" spans="1:8" ht="24" customHeight="1" x14ac:dyDescent="0.15">
      <c r="A5" t="s">
        <v>105</v>
      </c>
    </row>
    <row r="6" spans="1:8" ht="24" customHeight="1" x14ac:dyDescent="0.15"/>
    <row r="7" spans="1:8" ht="24" customHeight="1" x14ac:dyDescent="0.15">
      <c r="A7" t="s">
        <v>86</v>
      </c>
    </row>
    <row r="8" spans="1:8" ht="24" customHeight="1" x14ac:dyDescent="0.15">
      <c r="A8" t="s">
        <v>87</v>
      </c>
    </row>
    <row r="9" spans="1:8" ht="24" customHeight="1" x14ac:dyDescent="0.15">
      <c r="A9" t="s">
        <v>78</v>
      </c>
    </row>
    <row r="10" spans="1:8" ht="24" customHeight="1" x14ac:dyDescent="0.15"/>
    <row r="11" spans="1:8" ht="24" customHeight="1" x14ac:dyDescent="0.15">
      <c r="A11" t="s">
        <v>88</v>
      </c>
    </row>
    <row r="12" spans="1:8" ht="24" customHeight="1" x14ac:dyDescent="0.15">
      <c r="A12" t="s">
        <v>89</v>
      </c>
    </row>
    <row r="13" spans="1:8" ht="24" customHeight="1" x14ac:dyDescent="0.15">
      <c r="A13" t="s">
        <v>90</v>
      </c>
    </row>
    <row r="14" spans="1:8" ht="24" customHeight="1" x14ac:dyDescent="0.15">
      <c r="A14" t="s">
        <v>79</v>
      </c>
    </row>
    <row r="15" spans="1:8" ht="24" customHeight="1" x14ac:dyDescent="0.15">
      <c r="A15" t="s">
        <v>80</v>
      </c>
    </row>
    <row r="16" spans="1:8" ht="24" customHeight="1" x14ac:dyDescent="0.15">
      <c r="A16" t="s">
        <v>66</v>
      </c>
    </row>
    <row r="17" spans="1:7" ht="24" customHeight="1" x14ac:dyDescent="0.15">
      <c r="A17" t="s">
        <v>67</v>
      </c>
    </row>
    <row r="18" spans="1:7" ht="24" customHeight="1" x14ac:dyDescent="0.15">
      <c r="A18" s="20" t="s">
        <v>68</v>
      </c>
      <c r="B18" s="21"/>
      <c r="C18" s="21"/>
      <c r="D18" s="21"/>
      <c r="E18" s="21"/>
      <c r="F18" s="21"/>
      <c r="G18" s="21"/>
    </row>
    <row r="19" spans="1:7" ht="24" customHeight="1" x14ac:dyDescent="0.15"/>
    <row r="20" spans="1:7" ht="24" customHeight="1" x14ac:dyDescent="0.15">
      <c r="A20" t="s">
        <v>91</v>
      </c>
    </row>
    <row r="21" spans="1:7" ht="24" customHeight="1" x14ac:dyDescent="0.15">
      <c r="A21" t="s">
        <v>81</v>
      </c>
    </row>
    <row r="22" spans="1:7" ht="24" customHeight="1" x14ac:dyDescent="0.15">
      <c r="A22" t="s">
        <v>82</v>
      </c>
    </row>
    <row r="23" spans="1:7" ht="24" customHeight="1" x14ac:dyDescent="0.15">
      <c r="A23" t="s">
        <v>92</v>
      </c>
    </row>
    <row r="24" spans="1:7" ht="24" customHeight="1" x14ac:dyDescent="0.15"/>
    <row r="25" spans="1:7" ht="24" customHeight="1" x14ac:dyDescent="0.15">
      <c r="A25" t="s">
        <v>93</v>
      </c>
    </row>
    <row r="26" spans="1:7" ht="24" customHeight="1" x14ac:dyDescent="0.15">
      <c r="A26" t="s">
        <v>94</v>
      </c>
    </row>
    <row r="27" spans="1:7" ht="24" customHeight="1" x14ac:dyDescent="0.15"/>
    <row r="28" spans="1:7" ht="24" customHeight="1" x14ac:dyDescent="0.15">
      <c r="A28" t="s">
        <v>106</v>
      </c>
    </row>
    <row r="29" spans="1:7" ht="24" customHeight="1" x14ac:dyDescent="0.15">
      <c r="A29" t="s">
        <v>107</v>
      </c>
    </row>
    <row r="30" spans="1:7" ht="24" customHeight="1" x14ac:dyDescent="0.15"/>
    <row r="31" spans="1:7" ht="24" customHeight="1" x14ac:dyDescent="0.15">
      <c r="A31" t="s">
        <v>95</v>
      </c>
    </row>
    <row r="32" spans="1:7" ht="24" customHeight="1" x14ac:dyDescent="0.15">
      <c r="A32" t="s">
        <v>69</v>
      </c>
    </row>
    <row r="33" spans="1:5" ht="24" customHeight="1" x14ac:dyDescent="0.15"/>
    <row r="34" spans="1:5" ht="24" customHeight="1" x14ac:dyDescent="0.15">
      <c r="A34" t="s">
        <v>96</v>
      </c>
    </row>
    <row r="35" spans="1:5" ht="24" customHeight="1" x14ac:dyDescent="0.15">
      <c r="A35" t="s">
        <v>97</v>
      </c>
    </row>
    <row r="36" spans="1:5" ht="24" customHeight="1" x14ac:dyDescent="0.15">
      <c r="A36" t="s">
        <v>84</v>
      </c>
    </row>
    <row r="37" spans="1:5" ht="24" customHeight="1" x14ac:dyDescent="0.15">
      <c r="A37" t="s">
        <v>85</v>
      </c>
    </row>
    <row r="38" spans="1:5" ht="24" customHeight="1" x14ac:dyDescent="0.15"/>
    <row r="39" spans="1:5" ht="24" customHeight="1" x14ac:dyDescent="0.15">
      <c r="A39" t="s">
        <v>98</v>
      </c>
    </row>
    <row r="40" spans="1:5" ht="24" customHeight="1" x14ac:dyDescent="0.15">
      <c r="A40" t="s">
        <v>70</v>
      </c>
    </row>
    <row r="41" spans="1:5" ht="24" customHeight="1" x14ac:dyDescent="0.15"/>
    <row r="42" spans="1:5" ht="24" customHeight="1" x14ac:dyDescent="0.15"/>
    <row r="43" spans="1:5" ht="24" customHeight="1" x14ac:dyDescent="0.15">
      <c r="A43" t="s">
        <v>83</v>
      </c>
    </row>
    <row r="44" spans="1:5" ht="24" customHeight="1" x14ac:dyDescent="0.15"/>
    <row r="45" spans="1:5" ht="24" customHeight="1" x14ac:dyDescent="0.15">
      <c r="A45" t="s">
        <v>99</v>
      </c>
      <c r="C45" t="s">
        <v>100</v>
      </c>
      <c r="E45" s="24" t="s">
        <v>101</v>
      </c>
    </row>
    <row r="46" spans="1:5" ht="24" customHeight="1" x14ac:dyDescent="0.15">
      <c r="C46" t="s">
        <v>102</v>
      </c>
      <c r="E46" s="24" t="s">
        <v>109</v>
      </c>
    </row>
    <row r="47" spans="1:5" ht="24" customHeight="1" x14ac:dyDescent="0.15">
      <c r="C47" t="s">
        <v>103</v>
      </c>
      <c r="E47" s="24" t="s">
        <v>110</v>
      </c>
    </row>
  </sheetData>
  <sheetProtection algorithmName="SHA-512" hashValue="Gh9LIhg3TnZfHPLSSBHUHholxHlMU+C0kUpaEpBydBfkGot0cX8tI+NoBLLjHGlmOL2MD+e/RCz40O3wMylrNg==" saltValue="fxLKBaAUXFIagvhg9HOqqw==" spinCount="100000" sheet="1" objects="1" scenarios="1"/>
  <phoneticPr fontId="1"/>
  <pageMargins left="0.51181102362204722" right="0.31496062992125984" top="0.55118110236220474" bottom="0.35433070866141736" header="0.31496062992125984" footer="0.31496062992125984"/>
  <pageSetup paperSize="9" scale="74"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C8B2-1671-4261-A042-21A95A3780D7}">
  <sheetPr>
    <tabColor rgb="FF00B050"/>
  </sheetPr>
  <dimension ref="A1:AG52"/>
  <sheetViews>
    <sheetView zoomScaleNormal="100" zoomScaleSheetLayoutView="100" workbookViewId="0">
      <selection activeCell="B1" sqref="B1:E1"/>
    </sheetView>
  </sheetViews>
  <sheetFormatPr defaultColWidth="3.125" defaultRowHeight="15" customHeight="1" x14ac:dyDescent="0.15"/>
  <cols>
    <col min="1" max="1" width="8.75" style="9" customWidth="1"/>
    <col min="2" max="11" width="2.75" style="2" customWidth="1"/>
    <col min="12" max="17" width="3" style="2" customWidth="1"/>
    <col min="18" max="18" width="1.25" style="2" customWidth="1"/>
    <col min="19" max="33" width="3" style="2" customWidth="1"/>
    <col min="34" max="34" width="0.625" style="2" customWidth="1"/>
    <col min="35" max="16384" width="3.125" style="2"/>
  </cols>
  <sheetData>
    <row r="1" spans="1:33" ht="37.5" customHeight="1" thickBot="1" x14ac:dyDescent="0.2">
      <c r="B1" s="124" t="str">
        <f>①取引先控!B1</f>
        <v>　2026.4.1改訂</v>
      </c>
      <c r="C1" s="124"/>
      <c r="D1" s="124"/>
      <c r="E1" s="124"/>
      <c r="F1" s="12"/>
      <c r="H1" s="23" t="s">
        <v>108</v>
      </c>
      <c r="I1" s="13"/>
      <c r="J1" s="13"/>
      <c r="K1" s="13"/>
      <c r="L1" s="12"/>
      <c r="M1" s="12"/>
      <c r="N1" s="12"/>
      <c r="O1" s="12"/>
      <c r="P1" s="125" t="s">
        <v>42</v>
      </c>
      <c r="Q1" s="125"/>
      <c r="R1" s="13"/>
      <c r="S1" s="12"/>
      <c r="T1" s="12"/>
      <c r="U1" s="12"/>
      <c r="V1" s="12"/>
      <c r="W1" s="12"/>
      <c r="X1" s="16"/>
      <c r="Y1" s="16"/>
      <c r="Z1" s="12"/>
      <c r="AA1" s="12"/>
      <c r="AB1" s="12"/>
      <c r="AC1" s="12"/>
      <c r="AD1" s="25" t="s">
        <v>49</v>
      </c>
      <c r="AE1" s="26"/>
      <c r="AF1" s="26"/>
      <c r="AG1" s="27"/>
    </row>
    <row r="2" spans="1:33" ht="15" customHeight="1" x14ac:dyDescent="0.15">
      <c r="A2" s="11"/>
      <c r="B2" s="1" t="s">
        <v>34</v>
      </c>
      <c r="AG2" s="4" t="s">
        <v>13</v>
      </c>
    </row>
    <row r="3" spans="1:33" ht="15" customHeight="1" x14ac:dyDescent="0.15">
      <c r="A3" s="11"/>
      <c r="O3" s="126" t="s">
        <v>17</v>
      </c>
      <c r="P3" s="126"/>
      <c r="Q3" s="126"/>
      <c r="R3" s="126"/>
      <c r="S3" s="126"/>
    </row>
    <row r="4" spans="1:33" ht="15" customHeight="1" x14ac:dyDescent="0.15">
      <c r="A4" s="11"/>
      <c r="O4" s="126"/>
      <c r="P4" s="126"/>
      <c r="Q4" s="126"/>
      <c r="R4" s="126"/>
      <c r="S4" s="126"/>
      <c r="T4" s="5" t="s">
        <v>20</v>
      </c>
      <c r="U4" s="17">
        <v>4</v>
      </c>
      <c r="V4" s="127" t="s">
        <v>18</v>
      </c>
      <c r="W4" s="127"/>
      <c r="X4" s="127" t="s">
        <v>19</v>
      </c>
      <c r="Y4" s="127"/>
      <c r="Z4" s="128" t="s">
        <v>50</v>
      </c>
      <c r="AA4" s="128"/>
      <c r="AB4" s="18">
        <v>8</v>
      </c>
      <c r="AC4" s="5" t="s">
        <v>16</v>
      </c>
      <c r="AD4" s="18">
        <v>4</v>
      </c>
      <c r="AE4" s="5" t="s">
        <v>15</v>
      </c>
      <c r="AF4" s="18">
        <v>15</v>
      </c>
      <c r="AG4" s="5" t="s">
        <v>14</v>
      </c>
    </row>
    <row r="5" spans="1:33" ht="15" customHeight="1" x14ac:dyDescent="0.15">
      <c r="A5" s="11"/>
    </row>
    <row r="6" spans="1:33" ht="15" customHeight="1" x14ac:dyDescent="0.15">
      <c r="A6" s="11"/>
      <c r="B6" s="1" t="s">
        <v>30</v>
      </c>
    </row>
    <row r="7" spans="1:33" ht="11.25" customHeight="1" x14ac:dyDescent="0.15">
      <c r="A7" s="11"/>
    </row>
    <row r="8" spans="1:33" ht="15" customHeight="1" x14ac:dyDescent="0.15">
      <c r="A8" s="11"/>
      <c r="B8" s="129" t="s">
        <v>6</v>
      </c>
      <c r="C8" s="129"/>
      <c r="D8" s="129"/>
      <c r="E8" s="129"/>
      <c r="F8" s="129"/>
      <c r="H8" s="129" t="s">
        <v>47</v>
      </c>
      <c r="I8" s="129"/>
      <c r="J8" s="129"/>
      <c r="K8" s="129"/>
      <c r="L8" s="129"/>
      <c r="S8" s="129" t="s">
        <v>5</v>
      </c>
      <c r="T8" s="129"/>
      <c r="U8" s="129"/>
      <c r="V8" s="129"/>
      <c r="W8" s="129"/>
      <c r="X8" s="129"/>
      <c r="Y8" s="129"/>
      <c r="Z8" s="130">
        <v>0</v>
      </c>
      <c r="AA8" s="131"/>
      <c r="AB8" s="131">
        <v>1</v>
      </c>
      <c r="AC8" s="131"/>
      <c r="AD8" s="131">
        <v>2</v>
      </c>
      <c r="AE8" s="131"/>
      <c r="AF8" s="131">
        <v>3</v>
      </c>
      <c r="AG8" s="138"/>
    </row>
    <row r="9" spans="1:33" ht="15" customHeight="1" x14ac:dyDescent="0.15">
      <c r="A9" s="11"/>
      <c r="B9" s="139">
        <v>10</v>
      </c>
      <c r="C9" s="140"/>
      <c r="D9" s="140"/>
      <c r="E9" s="141" t="s">
        <v>21</v>
      </c>
      <c r="F9" s="142"/>
      <c r="H9" s="97" t="s">
        <v>71</v>
      </c>
      <c r="I9" s="97"/>
      <c r="J9" s="97"/>
      <c r="K9" s="97"/>
      <c r="L9" s="97"/>
      <c r="N9" s="22" t="s">
        <v>77</v>
      </c>
      <c r="S9" s="129"/>
      <c r="T9" s="129"/>
      <c r="U9" s="129"/>
      <c r="V9" s="129"/>
      <c r="W9" s="129"/>
      <c r="X9" s="129"/>
      <c r="Y9" s="129"/>
      <c r="Z9" s="130"/>
      <c r="AA9" s="131"/>
      <c r="AB9" s="131"/>
      <c r="AC9" s="131"/>
      <c r="AD9" s="131"/>
      <c r="AE9" s="131"/>
      <c r="AF9" s="131"/>
      <c r="AG9" s="138"/>
    </row>
    <row r="10" spans="1:33" ht="22.5" customHeight="1" x14ac:dyDescent="0.15">
      <c r="A10" s="11"/>
      <c r="B10" s="139"/>
      <c r="C10" s="140"/>
      <c r="D10" s="140"/>
      <c r="E10" s="141"/>
      <c r="F10" s="142"/>
      <c r="H10" s="97"/>
      <c r="I10" s="97"/>
      <c r="J10" s="97"/>
      <c r="K10" s="97"/>
      <c r="L10" s="97"/>
      <c r="S10" s="98" t="s">
        <v>8</v>
      </c>
      <c r="T10" s="99"/>
      <c r="U10" s="99"/>
      <c r="V10" s="100" t="s">
        <v>51</v>
      </c>
      <c r="W10" s="100"/>
      <c r="X10" s="100"/>
      <c r="Y10" s="100"/>
      <c r="Z10" s="100"/>
      <c r="AA10" s="100"/>
      <c r="AB10" s="100"/>
      <c r="AC10" s="100"/>
      <c r="AD10" s="100"/>
      <c r="AE10" s="100"/>
      <c r="AF10" s="100"/>
      <c r="AG10" s="101"/>
    </row>
    <row r="11" spans="1:33" ht="7.5" customHeight="1" x14ac:dyDescent="0.15">
      <c r="A11" s="11"/>
      <c r="S11" s="104" t="s">
        <v>7</v>
      </c>
      <c r="T11" s="105"/>
      <c r="U11" s="105"/>
      <c r="V11" s="132" t="s">
        <v>52</v>
      </c>
      <c r="W11" s="132"/>
      <c r="X11" s="132"/>
      <c r="Y11" s="132"/>
      <c r="Z11" s="132"/>
      <c r="AA11" s="132"/>
      <c r="AB11" s="132"/>
      <c r="AC11" s="132"/>
      <c r="AD11" s="132"/>
      <c r="AE11" s="132"/>
      <c r="AF11" s="132"/>
      <c r="AG11" s="133"/>
    </row>
    <row r="12" spans="1:33" ht="15" customHeight="1" x14ac:dyDescent="0.15">
      <c r="A12" s="11"/>
      <c r="B12" s="92" t="s">
        <v>48</v>
      </c>
      <c r="C12" s="92"/>
      <c r="D12" s="92"/>
      <c r="E12" s="92"/>
      <c r="F12" s="92"/>
      <c r="G12" s="92"/>
      <c r="H12" s="92"/>
      <c r="I12" s="92"/>
      <c r="J12" s="92"/>
      <c r="K12" s="92"/>
      <c r="L12" s="92"/>
      <c r="M12" s="92"/>
      <c r="N12" s="92"/>
      <c r="O12" s="92"/>
      <c r="P12" s="92"/>
      <c r="Q12" s="92"/>
      <c r="S12" s="104"/>
      <c r="T12" s="105"/>
      <c r="U12" s="105"/>
      <c r="V12" s="132"/>
      <c r="W12" s="132"/>
      <c r="X12" s="132"/>
      <c r="Y12" s="132"/>
      <c r="Z12" s="132"/>
      <c r="AA12" s="132"/>
      <c r="AB12" s="132"/>
      <c r="AC12" s="132"/>
      <c r="AD12" s="132"/>
      <c r="AE12" s="132"/>
      <c r="AF12" s="132"/>
      <c r="AG12" s="133"/>
    </row>
    <row r="13" spans="1:33" ht="15" customHeight="1" x14ac:dyDescent="0.15">
      <c r="A13" s="11"/>
      <c r="B13" s="134" t="s">
        <v>72</v>
      </c>
      <c r="C13" s="134"/>
      <c r="D13" s="134"/>
      <c r="E13" s="134"/>
      <c r="F13" s="134"/>
      <c r="G13" s="134"/>
      <c r="H13" s="134"/>
      <c r="I13" s="134"/>
      <c r="J13" s="134"/>
      <c r="K13" s="134"/>
      <c r="L13" s="134"/>
      <c r="M13" s="134"/>
      <c r="N13" s="134"/>
      <c r="O13" s="134"/>
      <c r="P13" s="134"/>
      <c r="Q13" s="134"/>
      <c r="S13" s="104"/>
      <c r="T13" s="105"/>
      <c r="U13" s="105"/>
      <c r="V13" s="132"/>
      <c r="W13" s="132"/>
      <c r="X13" s="132"/>
      <c r="Y13" s="132"/>
      <c r="Z13" s="132"/>
      <c r="AA13" s="132"/>
      <c r="AB13" s="132"/>
      <c r="AC13" s="132"/>
      <c r="AD13" s="132"/>
      <c r="AE13" s="132"/>
      <c r="AF13" s="132"/>
      <c r="AG13" s="133"/>
    </row>
    <row r="14" spans="1:33" ht="15" customHeight="1" x14ac:dyDescent="0.15">
      <c r="A14" s="11"/>
      <c r="B14" s="135"/>
      <c r="C14" s="135"/>
      <c r="D14" s="135"/>
      <c r="E14" s="135"/>
      <c r="F14" s="135"/>
      <c r="G14" s="135"/>
      <c r="H14" s="135"/>
      <c r="I14" s="135"/>
      <c r="J14" s="135"/>
      <c r="K14" s="135"/>
      <c r="L14" s="135"/>
      <c r="M14" s="135"/>
      <c r="N14" s="135"/>
      <c r="O14" s="135"/>
      <c r="P14" s="135"/>
      <c r="Q14" s="135"/>
      <c r="S14" s="104" t="s">
        <v>9</v>
      </c>
      <c r="T14" s="105"/>
      <c r="U14" s="105"/>
      <c r="V14" s="136" t="s">
        <v>53</v>
      </c>
      <c r="W14" s="136"/>
      <c r="X14" s="136"/>
      <c r="Y14" s="136"/>
      <c r="Z14" s="136"/>
      <c r="AA14" s="136"/>
      <c r="AB14" s="136"/>
      <c r="AC14" s="136"/>
      <c r="AD14" s="136"/>
      <c r="AE14" s="136"/>
      <c r="AF14" s="136"/>
      <c r="AG14" s="137"/>
    </row>
    <row r="15" spans="1:33" ht="15" customHeight="1" x14ac:dyDescent="0.15">
      <c r="A15" s="11"/>
      <c r="B15" s="92" t="s">
        <v>4</v>
      </c>
      <c r="C15" s="92"/>
      <c r="D15" s="92"/>
      <c r="E15" s="92"/>
      <c r="F15" s="92"/>
      <c r="G15" s="92"/>
      <c r="H15" s="92"/>
      <c r="I15" s="92"/>
      <c r="J15" s="92"/>
      <c r="K15" s="92"/>
      <c r="L15" s="92" t="s">
        <v>43</v>
      </c>
      <c r="M15" s="92"/>
      <c r="N15" s="92"/>
      <c r="O15" s="92"/>
      <c r="P15" s="92"/>
      <c r="Q15" s="92"/>
      <c r="S15" s="104"/>
      <c r="T15" s="105"/>
      <c r="U15" s="105"/>
      <c r="V15" s="136"/>
      <c r="W15" s="136"/>
      <c r="X15" s="136"/>
      <c r="Y15" s="136"/>
      <c r="Z15" s="136"/>
      <c r="AA15" s="136"/>
      <c r="AB15" s="136"/>
      <c r="AC15" s="136"/>
      <c r="AD15" s="136"/>
      <c r="AE15" s="136"/>
      <c r="AF15" s="136"/>
      <c r="AG15" s="137"/>
    </row>
    <row r="16" spans="1:33" ht="15" customHeight="1" x14ac:dyDescent="0.15">
      <c r="A16" s="11"/>
      <c r="B16" s="122"/>
      <c r="C16" s="114"/>
      <c r="D16" s="114"/>
      <c r="E16" s="114"/>
      <c r="F16" s="114"/>
      <c r="G16" s="114"/>
      <c r="H16" s="114"/>
      <c r="I16" s="116" t="s">
        <v>0</v>
      </c>
      <c r="J16" s="114"/>
      <c r="K16" s="118"/>
      <c r="L16" s="120" t="s">
        <v>73</v>
      </c>
      <c r="M16" s="120"/>
      <c r="N16" s="120"/>
      <c r="O16" s="120"/>
      <c r="P16" s="120"/>
      <c r="Q16" s="120"/>
      <c r="S16" s="104" t="s">
        <v>10</v>
      </c>
      <c r="T16" s="105"/>
      <c r="U16" s="105"/>
      <c r="V16" s="102" t="s">
        <v>54</v>
      </c>
      <c r="W16" s="102"/>
      <c r="X16" s="102"/>
      <c r="Y16" s="102"/>
      <c r="Z16" s="102"/>
      <c r="AA16" s="102"/>
      <c r="AB16" s="102"/>
      <c r="AC16" s="102"/>
      <c r="AD16" s="102"/>
      <c r="AE16" s="102"/>
      <c r="AF16" s="102"/>
      <c r="AG16" s="103"/>
    </row>
    <row r="17" spans="1:33" ht="15" customHeight="1" x14ac:dyDescent="0.15">
      <c r="A17" s="11"/>
      <c r="B17" s="123"/>
      <c r="C17" s="115"/>
      <c r="D17" s="115"/>
      <c r="E17" s="115"/>
      <c r="F17" s="115"/>
      <c r="G17" s="115"/>
      <c r="H17" s="115"/>
      <c r="I17" s="117"/>
      <c r="J17" s="115"/>
      <c r="K17" s="119"/>
      <c r="L17" s="121"/>
      <c r="M17" s="121"/>
      <c r="N17" s="121"/>
      <c r="O17" s="121"/>
      <c r="P17" s="121"/>
      <c r="Q17" s="121"/>
      <c r="S17" s="104"/>
      <c r="T17" s="105"/>
      <c r="U17" s="105"/>
      <c r="V17" s="102"/>
      <c r="W17" s="102"/>
      <c r="X17" s="102"/>
      <c r="Y17" s="102"/>
      <c r="Z17" s="102"/>
      <c r="AA17" s="102"/>
      <c r="AB17" s="102"/>
      <c r="AC17" s="102"/>
      <c r="AD17" s="102"/>
      <c r="AE17" s="102"/>
      <c r="AF17" s="102"/>
      <c r="AG17" s="103"/>
    </row>
    <row r="18" spans="1:33" ht="7.5" customHeight="1" x14ac:dyDescent="0.15">
      <c r="A18" s="11"/>
      <c r="B18" s="3"/>
      <c r="C18" s="3"/>
      <c r="D18" s="3"/>
      <c r="E18" s="3"/>
      <c r="F18" s="3"/>
      <c r="G18" s="3"/>
      <c r="H18" s="3"/>
      <c r="I18" s="3"/>
      <c r="J18" s="3"/>
      <c r="K18" s="3"/>
      <c r="L18" s="3"/>
      <c r="M18" s="3"/>
      <c r="N18" s="3"/>
      <c r="O18" s="3"/>
      <c r="P18" s="3"/>
      <c r="Q18" s="3"/>
      <c r="S18" s="104"/>
      <c r="T18" s="105"/>
      <c r="U18" s="105"/>
      <c r="V18" s="102"/>
      <c r="W18" s="102"/>
      <c r="X18" s="102"/>
      <c r="Y18" s="102"/>
      <c r="Z18" s="102"/>
      <c r="AA18" s="102"/>
      <c r="AB18" s="102"/>
      <c r="AC18" s="102"/>
      <c r="AD18" s="102"/>
      <c r="AE18" s="102"/>
      <c r="AF18" s="102"/>
      <c r="AG18" s="103"/>
    </row>
    <row r="19" spans="1:33" ht="15" customHeight="1" x14ac:dyDescent="0.15">
      <c r="A19" s="11"/>
      <c r="B19" s="92" t="s">
        <v>2</v>
      </c>
      <c r="C19" s="92"/>
      <c r="D19" s="92"/>
      <c r="E19" s="92"/>
      <c r="F19" s="92"/>
      <c r="G19" s="92"/>
      <c r="H19" s="92"/>
      <c r="I19" s="92"/>
      <c r="J19" s="92"/>
      <c r="K19" s="92"/>
      <c r="L19" s="92" t="s">
        <v>3</v>
      </c>
      <c r="M19" s="92"/>
      <c r="N19" s="92"/>
      <c r="O19" s="92"/>
      <c r="P19" s="92"/>
      <c r="Q19" s="92"/>
      <c r="S19" s="104" t="s">
        <v>11</v>
      </c>
      <c r="T19" s="105"/>
      <c r="U19" s="105"/>
      <c r="V19" s="102" t="s">
        <v>76</v>
      </c>
      <c r="W19" s="102"/>
      <c r="X19" s="102"/>
      <c r="Y19" s="102"/>
      <c r="Z19" s="102"/>
      <c r="AA19" s="102"/>
      <c r="AB19" s="102"/>
      <c r="AC19" s="102"/>
      <c r="AD19" s="102"/>
      <c r="AE19" s="102"/>
      <c r="AF19" s="102"/>
      <c r="AG19" s="103"/>
    </row>
    <row r="20" spans="1:33" ht="15" customHeight="1" x14ac:dyDescent="0.15">
      <c r="B20" s="110">
        <f>IF($H$9="内税",SUM($Y$29:$AC$47)-$L$20,SUM($Y$29:$AC$47))</f>
        <v>46000</v>
      </c>
      <c r="C20" s="110"/>
      <c r="D20" s="110"/>
      <c r="E20" s="110"/>
      <c r="F20" s="110"/>
      <c r="G20" s="110"/>
      <c r="H20" s="110"/>
      <c r="I20" s="110"/>
      <c r="J20" s="110"/>
      <c r="K20" s="110"/>
      <c r="L20" s="112">
        <f>IF($H$9="外税",ROUND($B$20*($B$9/100),0),IF($H$9="内税",ROUND(SUM($Y$29:$AC$47),0)/(100+$B$9)*$B$9,"―"))</f>
        <v>4600</v>
      </c>
      <c r="M20" s="112"/>
      <c r="N20" s="112"/>
      <c r="O20" s="112"/>
      <c r="P20" s="112"/>
      <c r="Q20" s="112"/>
      <c r="S20" s="106"/>
      <c r="T20" s="107"/>
      <c r="U20" s="107"/>
      <c r="V20" s="108"/>
      <c r="W20" s="108"/>
      <c r="X20" s="108"/>
      <c r="Y20" s="108"/>
      <c r="Z20" s="108"/>
      <c r="AA20" s="108"/>
      <c r="AB20" s="108"/>
      <c r="AC20" s="108"/>
      <c r="AD20" s="108"/>
      <c r="AE20" s="108"/>
      <c r="AF20" s="108"/>
      <c r="AG20" s="109"/>
    </row>
    <row r="21" spans="1:33" ht="15" customHeight="1" x14ac:dyDescent="0.15">
      <c r="A21" s="15"/>
      <c r="B21" s="111"/>
      <c r="C21" s="111"/>
      <c r="D21" s="111"/>
      <c r="E21" s="111"/>
      <c r="F21" s="111"/>
      <c r="G21" s="111"/>
      <c r="H21" s="111"/>
      <c r="I21" s="111"/>
      <c r="J21" s="111"/>
      <c r="K21" s="111"/>
      <c r="L21" s="113"/>
      <c r="M21" s="113"/>
      <c r="N21" s="113"/>
      <c r="O21" s="113"/>
      <c r="P21" s="113"/>
      <c r="Q21" s="113"/>
      <c r="S21" s="92" t="s">
        <v>12</v>
      </c>
      <c r="T21" s="92"/>
      <c r="U21" s="92"/>
      <c r="V21" s="92"/>
      <c r="W21" s="92"/>
      <c r="X21" s="92"/>
      <c r="Y21" s="92"/>
      <c r="Z21" s="92"/>
      <c r="AA21" s="92"/>
      <c r="AB21" s="92"/>
      <c r="AC21" s="92"/>
      <c r="AD21" s="92"/>
      <c r="AE21" s="92"/>
      <c r="AF21" s="92"/>
      <c r="AG21" s="92"/>
    </row>
    <row r="22" spans="1:33" ht="15" customHeight="1" x14ac:dyDescent="0.15">
      <c r="A22" s="15"/>
      <c r="B22" s="92" t="s">
        <v>1</v>
      </c>
      <c r="C22" s="92"/>
      <c r="D22" s="92"/>
      <c r="E22" s="92"/>
      <c r="F22" s="92"/>
      <c r="G22" s="92"/>
      <c r="H22" s="92"/>
      <c r="I22" s="92"/>
      <c r="J22" s="92"/>
      <c r="K22" s="92"/>
      <c r="L22" s="92"/>
      <c r="M22" s="92"/>
      <c r="N22" s="92"/>
      <c r="O22" s="92"/>
      <c r="P22" s="92"/>
      <c r="Q22" s="92"/>
      <c r="S22" s="93" t="s">
        <v>22</v>
      </c>
      <c r="T22" s="94"/>
      <c r="U22" s="76"/>
      <c r="V22" s="76"/>
      <c r="W22" s="76"/>
      <c r="X22" s="90" t="s">
        <v>55</v>
      </c>
      <c r="Y22" s="90" t="s">
        <v>56</v>
      </c>
      <c r="Z22" s="90" t="s">
        <v>57</v>
      </c>
      <c r="AA22" s="90" t="s">
        <v>58</v>
      </c>
      <c r="AB22" s="90" t="s">
        <v>59</v>
      </c>
      <c r="AC22" s="90" t="s">
        <v>60</v>
      </c>
      <c r="AD22" s="76"/>
      <c r="AE22" s="76"/>
      <c r="AF22" s="76"/>
      <c r="AG22" s="78"/>
    </row>
    <row r="23" spans="1:33" ht="30.75" customHeight="1" x14ac:dyDescent="0.15">
      <c r="B23" s="80">
        <f>SUM($B$20:$Q$21)</f>
        <v>50600</v>
      </c>
      <c r="C23" s="80"/>
      <c r="D23" s="80"/>
      <c r="E23" s="80"/>
      <c r="F23" s="80"/>
      <c r="G23" s="80"/>
      <c r="H23" s="80"/>
      <c r="I23" s="80"/>
      <c r="J23" s="80"/>
      <c r="K23" s="80"/>
      <c r="L23" s="80"/>
      <c r="M23" s="80"/>
      <c r="N23" s="80"/>
      <c r="O23" s="80"/>
      <c r="P23" s="80"/>
      <c r="Q23" s="80"/>
      <c r="S23" s="95"/>
      <c r="T23" s="96"/>
      <c r="U23" s="77"/>
      <c r="V23" s="77"/>
      <c r="W23" s="77"/>
      <c r="X23" s="91"/>
      <c r="Y23" s="91"/>
      <c r="Z23" s="91"/>
      <c r="AA23" s="91"/>
      <c r="AB23" s="91"/>
      <c r="AC23" s="91"/>
      <c r="AD23" s="77"/>
      <c r="AE23" s="77"/>
      <c r="AF23" s="77"/>
      <c r="AG23" s="79"/>
    </row>
    <row r="24" spans="1:33" ht="7.5" customHeight="1" x14ac:dyDescent="0.15"/>
    <row r="25" spans="1:33" ht="15" customHeight="1" x14ac:dyDescent="0.15">
      <c r="A25" s="11"/>
      <c r="B25" s="81" t="s">
        <v>23</v>
      </c>
      <c r="C25" s="82"/>
      <c r="D25" s="83" t="s">
        <v>75</v>
      </c>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5"/>
    </row>
    <row r="26" spans="1:33" ht="35.25" customHeight="1" x14ac:dyDescent="0.15">
      <c r="A26" s="11"/>
      <c r="B26" s="88"/>
      <c r="C26" s="89"/>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7"/>
    </row>
    <row r="27" spans="1:33" ht="7.5" customHeight="1" x14ac:dyDescent="0.15">
      <c r="A27" s="72" t="s">
        <v>35</v>
      </c>
    </row>
    <row r="28" spans="1:33" ht="19.5" customHeight="1" x14ac:dyDescent="0.15">
      <c r="A28" s="72"/>
      <c r="B28" s="73" t="s">
        <v>15</v>
      </c>
      <c r="C28" s="74"/>
      <c r="D28" s="74" t="s">
        <v>14</v>
      </c>
      <c r="E28" s="75"/>
      <c r="F28" s="63" t="s">
        <v>24</v>
      </c>
      <c r="G28" s="63"/>
      <c r="H28" s="63"/>
      <c r="I28" s="63"/>
      <c r="J28" s="63"/>
      <c r="K28" s="63"/>
      <c r="L28" s="63"/>
      <c r="M28" s="63"/>
      <c r="N28" s="63"/>
      <c r="O28" s="63" t="s">
        <v>25</v>
      </c>
      <c r="P28" s="63"/>
      <c r="Q28" s="63" t="s">
        <v>26</v>
      </c>
      <c r="R28" s="63"/>
      <c r="S28" s="63"/>
      <c r="T28" s="63"/>
      <c r="U28" s="63" t="s">
        <v>27</v>
      </c>
      <c r="V28" s="63"/>
      <c r="W28" s="63"/>
      <c r="X28" s="63"/>
      <c r="Y28" s="63" t="s">
        <v>28</v>
      </c>
      <c r="Z28" s="63"/>
      <c r="AA28" s="63"/>
      <c r="AB28" s="63"/>
      <c r="AC28" s="63"/>
      <c r="AD28" s="63" t="s">
        <v>44</v>
      </c>
      <c r="AE28" s="63"/>
      <c r="AF28" s="63"/>
      <c r="AG28" s="63"/>
    </row>
    <row r="29" spans="1:33" ht="19.5" customHeight="1" x14ac:dyDescent="0.15">
      <c r="A29" s="72"/>
      <c r="B29" s="64">
        <f>AD4</f>
        <v>4</v>
      </c>
      <c r="C29" s="65"/>
      <c r="D29" s="65">
        <v>10</v>
      </c>
      <c r="E29" s="66"/>
      <c r="F29" s="67" t="s">
        <v>74</v>
      </c>
      <c r="G29" s="67"/>
      <c r="H29" s="67"/>
      <c r="I29" s="67"/>
      <c r="J29" s="67"/>
      <c r="K29" s="67"/>
      <c r="L29" s="67"/>
      <c r="M29" s="67"/>
      <c r="N29" s="67"/>
      <c r="O29" s="68" t="s">
        <v>61</v>
      </c>
      <c r="P29" s="68"/>
      <c r="Q29" s="69">
        <v>1</v>
      </c>
      <c r="R29" s="69"/>
      <c r="S29" s="69"/>
      <c r="T29" s="69"/>
      <c r="U29" s="70">
        <v>40000</v>
      </c>
      <c r="V29" s="70"/>
      <c r="W29" s="70"/>
      <c r="X29" s="70"/>
      <c r="Y29" s="71">
        <f>IF(Q29="","",ROUND(Q29*U29,0))</f>
        <v>40000</v>
      </c>
      <c r="Z29" s="71"/>
      <c r="AA29" s="71"/>
      <c r="AB29" s="71"/>
      <c r="AC29" s="71"/>
      <c r="AD29" s="67"/>
      <c r="AE29" s="67"/>
      <c r="AF29" s="67"/>
      <c r="AG29" s="67"/>
    </row>
    <row r="30" spans="1:33" ht="19.5" customHeight="1" x14ac:dyDescent="0.15">
      <c r="A30" s="11"/>
      <c r="B30" s="55">
        <f>AD4</f>
        <v>4</v>
      </c>
      <c r="C30" s="56"/>
      <c r="D30" s="56">
        <v>12</v>
      </c>
      <c r="E30" s="57"/>
      <c r="F30" s="58" t="s">
        <v>62</v>
      </c>
      <c r="G30" s="58"/>
      <c r="H30" s="58"/>
      <c r="I30" s="58"/>
      <c r="J30" s="58"/>
      <c r="K30" s="58"/>
      <c r="L30" s="58"/>
      <c r="M30" s="58"/>
      <c r="N30" s="58"/>
      <c r="O30" s="59" t="s">
        <v>63</v>
      </c>
      <c r="P30" s="59"/>
      <c r="Q30" s="60">
        <v>3</v>
      </c>
      <c r="R30" s="60"/>
      <c r="S30" s="60"/>
      <c r="T30" s="60"/>
      <c r="U30" s="61">
        <v>2000</v>
      </c>
      <c r="V30" s="61"/>
      <c r="W30" s="61"/>
      <c r="X30" s="61"/>
      <c r="Y30" s="62">
        <f>IF(Q30="","",ROUND(Q30*U30,0))</f>
        <v>6000</v>
      </c>
      <c r="Z30" s="62"/>
      <c r="AA30" s="62"/>
      <c r="AB30" s="62"/>
      <c r="AC30" s="62"/>
      <c r="AD30" s="58"/>
      <c r="AE30" s="58"/>
      <c r="AF30" s="58"/>
      <c r="AG30" s="58"/>
    </row>
    <row r="31" spans="1:33" ht="19.5" customHeight="1" x14ac:dyDescent="0.15">
      <c r="A31" s="11"/>
      <c r="B31" s="40"/>
      <c r="C31" s="41"/>
      <c r="D31" s="41"/>
      <c r="E31" s="42"/>
      <c r="F31" s="39"/>
      <c r="G31" s="39"/>
      <c r="H31" s="39"/>
      <c r="I31" s="39"/>
      <c r="J31" s="39"/>
      <c r="K31" s="39"/>
      <c r="L31" s="39"/>
      <c r="M31" s="39"/>
      <c r="N31" s="39"/>
      <c r="O31" s="43"/>
      <c r="P31" s="43"/>
      <c r="Q31" s="44"/>
      <c r="R31" s="44"/>
      <c r="S31" s="44"/>
      <c r="T31" s="44"/>
      <c r="U31" s="45"/>
      <c r="V31" s="45"/>
      <c r="W31" s="45"/>
      <c r="X31" s="45"/>
      <c r="Y31" s="38" t="str">
        <f t="shared" ref="Y31:Y47" si="0">IF(Q31="","",ROUND(Q31*U31,0))</f>
        <v/>
      </c>
      <c r="Z31" s="38"/>
      <c r="AA31" s="38"/>
      <c r="AB31" s="38"/>
      <c r="AC31" s="38"/>
      <c r="AD31" s="39"/>
      <c r="AE31" s="39"/>
      <c r="AF31" s="39"/>
      <c r="AG31" s="39"/>
    </row>
    <row r="32" spans="1:33" ht="19.5" customHeight="1" x14ac:dyDescent="0.15">
      <c r="A32" s="11"/>
      <c r="B32" s="40"/>
      <c r="C32" s="41"/>
      <c r="D32" s="41"/>
      <c r="E32" s="42"/>
      <c r="F32" s="39"/>
      <c r="G32" s="39"/>
      <c r="H32" s="39"/>
      <c r="I32" s="39"/>
      <c r="J32" s="39"/>
      <c r="K32" s="39"/>
      <c r="L32" s="39"/>
      <c r="M32" s="39"/>
      <c r="N32" s="39"/>
      <c r="O32" s="43"/>
      <c r="P32" s="43"/>
      <c r="Q32" s="44"/>
      <c r="R32" s="44"/>
      <c r="S32" s="44"/>
      <c r="T32" s="44"/>
      <c r="U32" s="45"/>
      <c r="V32" s="45"/>
      <c r="W32" s="45"/>
      <c r="X32" s="45"/>
      <c r="Y32" s="38" t="str">
        <f t="shared" si="0"/>
        <v/>
      </c>
      <c r="Z32" s="38"/>
      <c r="AA32" s="38"/>
      <c r="AB32" s="38"/>
      <c r="AC32" s="38"/>
      <c r="AD32" s="39"/>
      <c r="AE32" s="39"/>
      <c r="AF32" s="39"/>
      <c r="AG32" s="39"/>
    </row>
    <row r="33" spans="1:33" ht="19.5" customHeight="1" x14ac:dyDescent="0.15">
      <c r="A33" s="11"/>
      <c r="B33" s="40"/>
      <c r="C33" s="41"/>
      <c r="D33" s="41"/>
      <c r="E33" s="42"/>
      <c r="F33" s="39"/>
      <c r="G33" s="39"/>
      <c r="H33" s="39"/>
      <c r="I33" s="39"/>
      <c r="J33" s="39"/>
      <c r="K33" s="39"/>
      <c r="L33" s="39"/>
      <c r="M33" s="39"/>
      <c r="N33" s="39"/>
      <c r="O33" s="43"/>
      <c r="P33" s="43"/>
      <c r="Q33" s="44"/>
      <c r="R33" s="44"/>
      <c r="S33" s="44"/>
      <c r="T33" s="44"/>
      <c r="U33" s="45"/>
      <c r="V33" s="45"/>
      <c r="W33" s="45"/>
      <c r="X33" s="45"/>
      <c r="Y33" s="38" t="str">
        <f t="shared" si="0"/>
        <v/>
      </c>
      <c r="Z33" s="38"/>
      <c r="AA33" s="38"/>
      <c r="AB33" s="38"/>
      <c r="AC33" s="38"/>
      <c r="AD33" s="39"/>
      <c r="AE33" s="39"/>
      <c r="AF33" s="39"/>
      <c r="AG33" s="39"/>
    </row>
    <row r="34" spans="1:33" ht="19.5" customHeight="1" x14ac:dyDescent="0.15">
      <c r="A34" s="14"/>
      <c r="B34" s="40"/>
      <c r="C34" s="41"/>
      <c r="D34" s="41"/>
      <c r="E34" s="42"/>
      <c r="F34" s="39"/>
      <c r="G34" s="39"/>
      <c r="H34" s="39"/>
      <c r="I34" s="39"/>
      <c r="J34" s="39"/>
      <c r="K34" s="39"/>
      <c r="L34" s="39"/>
      <c r="M34" s="39"/>
      <c r="N34" s="39"/>
      <c r="O34" s="43"/>
      <c r="P34" s="43"/>
      <c r="Q34" s="44"/>
      <c r="R34" s="44"/>
      <c r="S34" s="44"/>
      <c r="T34" s="44"/>
      <c r="U34" s="45"/>
      <c r="V34" s="45"/>
      <c r="W34" s="45"/>
      <c r="X34" s="45"/>
      <c r="Y34" s="38" t="str">
        <f t="shared" si="0"/>
        <v/>
      </c>
      <c r="Z34" s="38"/>
      <c r="AA34" s="38"/>
      <c r="AB34" s="38"/>
      <c r="AC34" s="38"/>
      <c r="AD34" s="39"/>
      <c r="AE34" s="39"/>
      <c r="AF34" s="39"/>
      <c r="AG34" s="39"/>
    </row>
    <row r="35" spans="1:33" ht="19.5" customHeight="1" x14ac:dyDescent="0.15">
      <c r="A35" s="14"/>
      <c r="B35" s="40"/>
      <c r="C35" s="41"/>
      <c r="D35" s="41"/>
      <c r="E35" s="42"/>
      <c r="F35" s="46" t="s">
        <v>64</v>
      </c>
      <c r="G35" s="47"/>
      <c r="H35" s="47"/>
      <c r="I35" s="47"/>
      <c r="J35" s="47"/>
      <c r="K35" s="47"/>
      <c r="L35" s="47"/>
      <c r="M35" s="47"/>
      <c r="N35" s="47"/>
      <c r="O35" s="47"/>
      <c r="P35" s="47"/>
      <c r="Q35" s="47"/>
      <c r="R35" s="47"/>
      <c r="S35" s="47"/>
      <c r="T35" s="47"/>
      <c r="U35" s="47"/>
      <c r="V35" s="47"/>
      <c r="W35" s="47"/>
      <c r="X35" s="47"/>
      <c r="Y35" s="47"/>
      <c r="Z35" s="47"/>
      <c r="AA35" s="47"/>
      <c r="AB35" s="47"/>
      <c r="AC35" s="48"/>
      <c r="AD35" s="39"/>
      <c r="AE35" s="39"/>
      <c r="AF35" s="39"/>
      <c r="AG35" s="39"/>
    </row>
    <row r="36" spans="1:33" ht="19.5" customHeight="1" x14ac:dyDescent="0.15">
      <c r="A36" s="11"/>
      <c r="B36" s="40"/>
      <c r="C36" s="41"/>
      <c r="D36" s="41"/>
      <c r="E36" s="42"/>
      <c r="F36" s="49"/>
      <c r="G36" s="50"/>
      <c r="H36" s="50"/>
      <c r="I36" s="50"/>
      <c r="J36" s="50"/>
      <c r="K36" s="50"/>
      <c r="L36" s="50"/>
      <c r="M36" s="50"/>
      <c r="N36" s="50"/>
      <c r="O36" s="50"/>
      <c r="P36" s="50"/>
      <c r="Q36" s="50"/>
      <c r="R36" s="50"/>
      <c r="S36" s="50"/>
      <c r="T36" s="50"/>
      <c r="U36" s="50"/>
      <c r="V36" s="50"/>
      <c r="W36" s="50"/>
      <c r="X36" s="50"/>
      <c r="Y36" s="50"/>
      <c r="Z36" s="50"/>
      <c r="AA36" s="50"/>
      <c r="AB36" s="50"/>
      <c r="AC36" s="51"/>
      <c r="AD36" s="39"/>
      <c r="AE36" s="39"/>
      <c r="AF36" s="39"/>
      <c r="AG36" s="39"/>
    </row>
    <row r="37" spans="1:33" ht="19.5" customHeight="1" x14ac:dyDescent="0.15">
      <c r="A37" s="11"/>
      <c r="B37" s="40"/>
      <c r="C37" s="41"/>
      <c r="D37" s="41"/>
      <c r="E37" s="42"/>
      <c r="F37" s="49"/>
      <c r="G37" s="50"/>
      <c r="H37" s="50"/>
      <c r="I37" s="50"/>
      <c r="J37" s="50"/>
      <c r="K37" s="50"/>
      <c r="L37" s="50"/>
      <c r="M37" s="50"/>
      <c r="N37" s="50"/>
      <c r="O37" s="50"/>
      <c r="P37" s="50"/>
      <c r="Q37" s="50"/>
      <c r="R37" s="50"/>
      <c r="S37" s="50"/>
      <c r="T37" s="50"/>
      <c r="U37" s="50"/>
      <c r="V37" s="50"/>
      <c r="W37" s="50"/>
      <c r="X37" s="50"/>
      <c r="Y37" s="50"/>
      <c r="Z37" s="50"/>
      <c r="AA37" s="50"/>
      <c r="AB37" s="50"/>
      <c r="AC37" s="51"/>
      <c r="AD37" s="39"/>
      <c r="AE37" s="39"/>
      <c r="AF37" s="39"/>
      <c r="AG37" s="39"/>
    </row>
    <row r="38" spans="1:33" ht="19.5" customHeight="1" x14ac:dyDescent="0.15">
      <c r="A38" s="11"/>
      <c r="B38" s="40"/>
      <c r="C38" s="41"/>
      <c r="D38" s="41"/>
      <c r="E38" s="42"/>
      <c r="F38" s="52"/>
      <c r="G38" s="53"/>
      <c r="H38" s="53"/>
      <c r="I38" s="53"/>
      <c r="J38" s="53"/>
      <c r="K38" s="53"/>
      <c r="L38" s="53"/>
      <c r="M38" s="53"/>
      <c r="N38" s="53"/>
      <c r="O38" s="53"/>
      <c r="P38" s="53"/>
      <c r="Q38" s="53"/>
      <c r="R38" s="53"/>
      <c r="S38" s="53"/>
      <c r="T38" s="53"/>
      <c r="U38" s="53"/>
      <c r="V38" s="53"/>
      <c r="W38" s="53"/>
      <c r="X38" s="53"/>
      <c r="Y38" s="53"/>
      <c r="Z38" s="53"/>
      <c r="AA38" s="53"/>
      <c r="AB38" s="53"/>
      <c r="AC38" s="54"/>
      <c r="AD38" s="39"/>
      <c r="AE38" s="39"/>
      <c r="AF38" s="39"/>
      <c r="AG38" s="39"/>
    </row>
    <row r="39" spans="1:33" ht="19.5" customHeight="1" x14ac:dyDescent="0.15">
      <c r="A39" s="11"/>
      <c r="B39" s="40"/>
      <c r="C39" s="41"/>
      <c r="D39" s="41"/>
      <c r="E39" s="42"/>
      <c r="F39" s="39"/>
      <c r="G39" s="39"/>
      <c r="H39" s="39"/>
      <c r="I39" s="39"/>
      <c r="J39" s="39"/>
      <c r="K39" s="39"/>
      <c r="L39" s="39"/>
      <c r="M39" s="39"/>
      <c r="N39" s="39"/>
      <c r="O39" s="43"/>
      <c r="P39" s="43"/>
      <c r="Q39" s="44"/>
      <c r="R39" s="44"/>
      <c r="S39" s="44"/>
      <c r="T39" s="44"/>
      <c r="U39" s="45"/>
      <c r="V39" s="45"/>
      <c r="W39" s="45"/>
      <c r="X39" s="45"/>
      <c r="Y39" s="38" t="str">
        <f t="shared" si="0"/>
        <v/>
      </c>
      <c r="Z39" s="38"/>
      <c r="AA39" s="38"/>
      <c r="AB39" s="38"/>
      <c r="AC39" s="38"/>
      <c r="AD39" s="39"/>
      <c r="AE39" s="39"/>
      <c r="AF39" s="39"/>
      <c r="AG39" s="39"/>
    </row>
    <row r="40" spans="1:33" ht="19.5" customHeight="1" x14ac:dyDescent="0.15">
      <c r="A40" s="11"/>
      <c r="B40" s="40"/>
      <c r="C40" s="41"/>
      <c r="D40" s="41"/>
      <c r="E40" s="42"/>
      <c r="F40" s="39"/>
      <c r="G40" s="39"/>
      <c r="H40" s="39"/>
      <c r="I40" s="39"/>
      <c r="J40" s="39"/>
      <c r="K40" s="39"/>
      <c r="L40" s="39"/>
      <c r="M40" s="39"/>
      <c r="N40" s="39"/>
      <c r="O40" s="43"/>
      <c r="P40" s="43"/>
      <c r="Q40" s="44"/>
      <c r="R40" s="44"/>
      <c r="S40" s="44"/>
      <c r="T40" s="44"/>
      <c r="U40" s="45"/>
      <c r="V40" s="45"/>
      <c r="W40" s="45"/>
      <c r="X40" s="45"/>
      <c r="Y40" s="38" t="str">
        <f t="shared" si="0"/>
        <v/>
      </c>
      <c r="Z40" s="38"/>
      <c r="AA40" s="38"/>
      <c r="AB40" s="38"/>
      <c r="AC40" s="38"/>
      <c r="AD40" s="39"/>
      <c r="AE40" s="39"/>
      <c r="AF40" s="39"/>
      <c r="AG40" s="39"/>
    </row>
    <row r="41" spans="1:33" ht="19.5" customHeight="1" x14ac:dyDescent="0.15">
      <c r="A41" s="11"/>
      <c r="B41" s="40"/>
      <c r="C41" s="41"/>
      <c r="D41" s="41"/>
      <c r="E41" s="42"/>
      <c r="F41" s="39"/>
      <c r="G41" s="39"/>
      <c r="H41" s="39"/>
      <c r="I41" s="39"/>
      <c r="J41" s="39"/>
      <c r="K41" s="39"/>
      <c r="L41" s="39"/>
      <c r="M41" s="39"/>
      <c r="N41" s="39"/>
      <c r="O41" s="43"/>
      <c r="P41" s="43"/>
      <c r="Q41" s="44"/>
      <c r="R41" s="44"/>
      <c r="S41" s="44"/>
      <c r="T41" s="44"/>
      <c r="U41" s="45"/>
      <c r="V41" s="45"/>
      <c r="W41" s="45"/>
      <c r="X41" s="45"/>
      <c r="Y41" s="38" t="str">
        <f t="shared" si="0"/>
        <v/>
      </c>
      <c r="Z41" s="38"/>
      <c r="AA41" s="38"/>
      <c r="AB41" s="38"/>
      <c r="AC41" s="38"/>
      <c r="AD41" s="39"/>
      <c r="AE41" s="39"/>
      <c r="AF41" s="39"/>
      <c r="AG41" s="39"/>
    </row>
    <row r="42" spans="1:33" ht="19.5" customHeight="1" x14ac:dyDescent="0.15">
      <c r="A42" s="11"/>
      <c r="B42" s="40"/>
      <c r="C42" s="41"/>
      <c r="D42" s="41"/>
      <c r="E42" s="42"/>
      <c r="F42" s="39"/>
      <c r="G42" s="39"/>
      <c r="H42" s="39"/>
      <c r="I42" s="39"/>
      <c r="J42" s="39"/>
      <c r="K42" s="39"/>
      <c r="L42" s="39"/>
      <c r="M42" s="39"/>
      <c r="N42" s="39"/>
      <c r="O42" s="43"/>
      <c r="P42" s="43"/>
      <c r="Q42" s="44"/>
      <c r="R42" s="44"/>
      <c r="S42" s="44"/>
      <c r="T42" s="44"/>
      <c r="U42" s="45"/>
      <c r="V42" s="45"/>
      <c r="W42" s="45"/>
      <c r="X42" s="45"/>
      <c r="Y42" s="38" t="str">
        <f t="shared" si="0"/>
        <v/>
      </c>
      <c r="Z42" s="38"/>
      <c r="AA42" s="38"/>
      <c r="AB42" s="38"/>
      <c r="AC42" s="38"/>
      <c r="AD42" s="39"/>
      <c r="AE42" s="39"/>
      <c r="AF42" s="39"/>
      <c r="AG42" s="39"/>
    </row>
    <row r="43" spans="1:33" ht="19.5" customHeight="1" x14ac:dyDescent="0.15">
      <c r="A43" s="11"/>
      <c r="B43" s="40"/>
      <c r="C43" s="41"/>
      <c r="D43" s="41"/>
      <c r="E43" s="42"/>
      <c r="F43" s="39"/>
      <c r="G43" s="39"/>
      <c r="H43" s="39"/>
      <c r="I43" s="39"/>
      <c r="J43" s="39"/>
      <c r="K43" s="39"/>
      <c r="L43" s="39"/>
      <c r="M43" s="39"/>
      <c r="N43" s="39"/>
      <c r="O43" s="43"/>
      <c r="P43" s="43"/>
      <c r="Q43" s="44"/>
      <c r="R43" s="44"/>
      <c r="S43" s="44"/>
      <c r="T43" s="44"/>
      <c r="U43" s="45"/>
      <c r="V43" s="45"/>
      <c r="W43" s="45"/>
      <c r="X43" s="45"/>
      <c r="Y43" s="38" t="str">
        <f t="shared" si="0"/>
        <v/>
      </c>
      <c r="Z43" s="38"/>
      <c r="AA43" s="38"/>
      <c r="AB43" s="38"/>
      <c r="AC43" s="38"/>
      <c r="AD43" s="39"/>
      <c r="AE43" s="39"/>
      <c r="AF43" s="39"/>
      <c r="AG43" s="39"/>
    </row>
    <row r="44" spans="1:33" ht="19.5" customHeight="1" x14ac:dyDescent="0.15">
      <c r="A44" s="11"/>
      <c r="B44" s="40"/>
      <c r="C44" s="41"/>
      <c r="D44" s="41"/>
      <c r="E44" s="42"/>
      <c r="F44" s="39"/>
      <c r="G44" s="39"/>
      <c r="H44" s="39"/>
      <c r="I44" s="39"/>
      <c r="J44" s="39"/>
      <c r="K44" s="39"/>
      <c r="L44" s="39"/>
      <c r="M44" s="39"/>
      <c r="N44" s="39"/>
      <c r="O44" s="43"/>
      <c r="P44" s="43"/>
      <c r="Q44" s="44"/>
      <c r="R44" s="44"/>
      <c r="S44" s="44"/>
      <c r="T44" s="44"/>
      <c r="U44" s="45"/>
      <c r="V44" s="45"/>
      <c r="W44" s="45"/>
      <c r="X44" s="45"/>
      <c r="Y44" s="38" t="str">
        <f t="shared" si="0"/>
        <v/>
      </c>
      <c r="Z44" s="38"/>
      <c r="AA44" s="38"/>
      <c r="AB44" s="38"/>
      <c r="AC44" s="38"/>
      <c r="AD44" s="39"/>
      <c r="AE44" s="39"/>
      <c r="AF44" s="39"/>
      <c r="AG44" s="39"/>
    </row>
    <row r="45" spans="1:33" ht="19.5" customHeight="1" x14ac:dyDescent="0.15">
      <c r="A45" s="11"/>
      <c r="B45" s="40"/>
      <c r="C45" s="41"/>
      <c r="D45" s="41"/>
      <c r="E45" s="42"/>
      <c r="F45" s="39"/>
      <c r="G45" s="39"/>
      <c r="H45" s="39"/>
      <c r="I45" s="39"/>
      <c r="J45" s="39"/>
      <c r="K45" s="39"/>
      <c r="L45" s="39"/>
      <c r="M45" s="39"/>
      <c r="N45" s="39"/>
      <c r="O45" s="43"/>
      <c r="P45" s="43"/>
      <c r="Q45" s="44"/>
      <c r="R45" s="44"/>
      <c r="S45" s="44"/>
      <c r="T45" s="44"/>
      <c r="U45" s="45"/>
      <c r="V45" s="45"/>
      <c r="W45" s="45"/>
      <c r="X45" s="45"/>
      <c r="Y45" s="38" t="str">
        <f t="shared" si="0"/>
        <v/>
      </c>
      <c r="Z45" s="38"/>
      <c r="AA45" s="38"/>
      <c r="AB45" s="38"/>
      <c r="AC45" s="38"/>
      <c r="AD45" s="39"/>
      <c r="AE45" s="39"/>
      <c r="AF45" s="39"/>
      <c r="AG45" s="39"/>
    </row>
    <row r="46" spans="1:33" ht="19.5" customHeight="1" x14ac:dyDescent="0.15">
      <c r="A46" s="11"/>
      <c r="B46" s="40"/>
      <c r="C46" s="41"/>
      <c r="D46" s="41"/>
      <c r="E46" s="42"/>
      <c r="F46" s="39"/>
      <c r="G46" s="39"/>
      <c r="H46" s="39"/>
      <c r="I46" s="39"/>
      <c r="J46" s="39"/>
      <c r="K46" s="39"/>
      <c r="L46" s="39"/>
      <c r="M46" s="39"/>
      <c r="N46" s="39"/>
      <c r="O46" s="43"/>
      <c r="P46" s="43"/>
      <c r="Q46" s="44"/>
      <c r="R46" s="44"/>
      <c r="S46" s="44"/>
      <c r="T46" s="44"/>
      <c r="U46" s="45"/>
      <c r="V46" s="45"/>
      <c r="W46" s="45"/>
      <c r="X46" s="45"/>
      <c r="Y46" s="38" t="str">
        <f t="shared" si="0"/>
        <v/>
      </c>
      <c r="Z46" s="38"/>
      <c r="AA46" s="38"/>
      <c r="AB46" s="38"/>
      <c r="AC46" s="38"/>
      <c r="AD46" s="39"/>
      <c r="AE46" s="39"/>
      <c r="AF46" s="39"/>
      <c r="AG46" s="39"/>
    </row>
    <row r="47" spans="1:33" ht="19.5" customHeight="1" x14ac:dyDescent="0.15">
      <c r="A47" s="11"/>
      <c r="B47" s="32"/>
      <c r="C47" s="33"/>
      <c r="D47" s="33"/>
      <c r="E47" s="34"/>
      <c r="F47" s="29"/>
      <c r="G47" s="29"/>
      <c r="H47" s="29"/>
      <c r="I47" s="29"/>
      <c r="J47" s="29"/>
      <c r="K47" s="29"/>
      <c r="L47" s="29"/>
      <c r="M47" s="29"/>
      <c r="N47" s="29"/>
      <c r="O47" s="35"/>
      <c r="P47" s="35"/>
      <c r="Q47" s="36"/>
      <c r="R47" s="36"/>
      <c r="S47" s="36"/>
      <c r="T47" s="36"/>
      <c r="U47" s="37"/>
      <c r="V47" s="37"/>
      <c r="W47" s="37"/>
      <c r="X47" s="37"/>
      <c r="Y47" s="28" t="str">
        <f t="shared" si="0"/>
        <v/>
      </c>
      <c r="Z47" s="28"/>
      <c r="AA47" s="28"/>
      <c r="AB47" s="28"/>
      <c r="AC47" s="28"/>
      <c r="AD47" s="29"/>
      <c r="AE47" s="29"/>
      <c r="AF47" s="29"/>
      <c r="AG47" s="29"/>
    </row>
    <row r="48" spans="1:33" ht="15" customHeight="1" x14ac:dyDescent="0.15">
      <c r="A48" s="11"/>
      <c r="B48" s="30" t="s">
        <v>45</v>
      </c>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row>
    <row r="49" spans="1:33" ht="15" customHeight="1" x14ac:dyDescent="0.15">
      <c r="A49" s="11"/>
      <c r="B49" s="31" t="s">
        <v>46</v>
      </c>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row>
    <row r="50" spans="1:33" ht="15" customHeight="1" x14ac:dyDescent="0.15">
      <c r="A50" s="11"/>
      <c r="B50" s="31" t="s">
        <v>29</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row>
    <row r="51" spans="1:33" ht="15" customHeight="1" x14ac:dyDescent="0.15">
      <c r="A51" s="11"/>
      <c r="B51" s="31" t="s">
        <v>41</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row>
    <row r="52" spans="1:33" ht="3.75" customHeight="1" x14ac:dyDescent="0.15"/>
  </sheetData>
  <sheetProtection algorithmName="SHA-512" hashValue="rnFk+RXIRrBJ0ixK4c4EX02LlhSc9pKOcRFrQT4BN4qa45kQof5vI3d9XMEXuVfwrxsVjsYTkl9g8PT17e2IzQ==" saltValue="mTzeVv40TA2Sa5vvSl7Rfg==" spinCount="100000" sheet="1" objects="1" scenarios="1"/>
  <mergeCells count="212">
    <mergeCell ref="B51:AG51"/>
    <mergeCell ref="B1:E1"/>
    <mergeCell ref="P1:Q1"/>
    <mergeCell ref="O3:S4"/>
    <mergeCell ref="V4:W4"/>
    <mergeCell ref="X4:Y4"/>
    <mergeCell ref="Z4:AA4"/>
    <mergeCell ref="B8:F8"/>
    <mergeCell ref="H8:L8"/>
    <mergeCell ref="S8:Y9"/>
    <mergeCell ref="Z8:AA9"/>
    <mergeCell ref="S11:U13"/>
    <mergeCell ref="V11:AG13"/>
    <mergeCell ref="B12:Q12"/>
    <mergeCell ref="B13:Q14"/>
    <mergeCell ref="S14:U15"/>
    <mergeCell ref="V14:AG15"/>
    <mergeCell ref="B15:K15"/>
    <mergeCell ref="L15:Q15"/>
    <mergeCell ref="AB8:AC9"/>
    <mergeCell ref="AD8:AE9"/>
    <mergeCell ref="AF8:AG9"/>
    <mergeCell ref="B9:D10"/>
    <mergeCell ref="E9:F10"/>
    <mergeCell ref="H9:L10"/>
    <mergeCell ref="S10:U10"/>
    <mergeCell ref="V10:AG10"/>
    <mergeCell ref="X22:X23"/>
    <mergeCell ref="V16:AG18"/>
    <mergeCell ref="B19:K19"/>
    <mergeCell ref="L19:Q19"/>
    <mergeCell ref="S19:U20"/>
    <mergeCell ref="V19:AG20"/>
    <mergeCell ref="B20:K21"/>
    <mergeCell ref="L20:Q21"/>
    <mergeCell ref="S21:AG21"/>
    <mergeCell ref="H16:H17"/>
    <mergeCell ref="I16:I17"/>
    <mergeCell ref="J16:J17"/>
    <mergeCell ref="K16:K17"/>
    <mergeCell ref="L16:Q17"/>
    <mergeCell ref="S16:U18"/>
    <mergeCell ref="B16:B17"/>
    <mergeCell ref="C16:C17"/>
    <mergeCell ref="D16:D17"/>
    <mergeCell ref="E16:E17"/>
    <mergeCell ref="F16:F17"/>
    <mergeCell ref="G16:G17"/>
    <mergeCell ref="A27:A29"/>
    <mergeCell ref="B28:C28"/>
    <mergeCell ref="D28:E28"/>
    <mergeCell ref="F28:N28"/>
    <mergeCell ref="O28:P28"/>
    <mergeCell ref="Q28:T28"/>
    <mergeCell ref="AE22:AE23"/>
    <mergeCell ref="AF22:AF23"/>
    <mergeCell ref="AG22:AG23"/>
    <mergeCell ref="B23:Q23"/>
    <mergeCell ref="B25:C25"/>
    <mergeCell ref="D25:AG26"/>
    <mergeCell ref="B26:C26"/>
    <mergeCell ref="Y22:Y23"/>
    <mergeCell ref="Z22:Z23"/>
    <mergeCell ref="AA22:AA23"/>
    <mergeCell ref="AB22:AB23"/>
    <mergeCell ref="AC22:AC23"/>
    <mergeCell ref="AD22:AD23"/>
    <mergeCell ref="B22:Q22"/>
    <mergeCell ref="S22:T23"/>
    <mergeCell ref="U22:U23"/>
    <mergeCell ref="V22:V23"/>
    <mergeCell ref="W22:W23"/>
    <mergeCell ref="U28:X28"/>
    <mergeCell ref="Y28:AC28"/>
    <mergeCell ref="AD28:AG28"/>
    <mergeCell ref="B29:C29"/>
    <mergeCell ref="D29:E29"/>
    <mergeCell ref="F29:N29"/>
    <mergeCell ref="O29:P29"/>
    <mergeCell ref="Q29:T29"/>
    <mergeCell ref="U29:X29"/>
    <mergeCell ref="Y29:AC29"/>
    <mergeCell ref="AD29:AG29"/>
    <mergeCell ref="B30:C30"/>
    <mergeCell ref="D30:E30"/>
    <mergeCell ref="F30:N30"/>
    <mergeCell ref="O30:P30"/>
    <mergeCell ref="Q30:T30"/>
    <mergeCell ref="U30:X30"/>
    <mergeCell ref="Y30:AC30"/>
    <mergeCell ref="AD30:AG30"/>
    <mergeCell ref="Y31:AC31"/>
    <mergeCell ref="AD31:AG31"/>
    <mergeCell ref="B32:C32"/>
    <mergeCell ref="D32:E32"/>
    <mergeCell ref="F32:N32"/>
    <mergeCell ref="O32:P32"/>
    <mergeCell ref="Q32:T32"/>
    <mergeCell ref="U32:X32"/>
    <mergeCell ref="Y32:AC32"/>
    <mergeCell ref="AD32:AG32"/>
    <mergeCell ref="B31:C31"/>
    <mergeCell ref="D31:E31"/>
    <mergeCell ref="F31:N31"/>
    <mergeCell ref="O31:P31"/>
    <mergeCell ref="Q31:T31"/>
    <mergeCell ref="U31:X31"/>
    <mergeCell ref="Y33:AC33"/>
    <mergeCell ref="AD33:AG33"/>
    <mergeCell ref="B34:C34"/>
    <mergeCell ref="D34:E34"/>
    <mergeCell ref="F34:N34"/>
    <mergeCell ref="O34:P34"/>
    <mergeCell ref="Q34:T34"/>
    <mergeCell ref="U34:X34"/>
    <mergeCell ref="Y34:AC34"/>
    <mergeCell ref="AD34:AG34"/>
    <mergeCell ref="B33:C33"/>
    <mergeCell ref="D33:E33"/>
    <mergeCell ref="F33:N33"/>
    <mergeCell ref="O33:P33"/>
    <mergeCell ref="Q33:T33"/>
    <mergeCell ref="U33:X33"/>
    <mergeCell ref="AD37:AG37"/>
    <mergeCell ref="B38:C38"/>
    <mergeCell ref="D38:E38"/>
    <mergeCell ref="AD38:AG38"/>
    <mergeCell ref="B37:C37"/>
    <mergeCell ref="D37:E37"/>
    <mergeCell ref="F35:AC38"/>
    <mergeCell ref="AD35:AG35"/>
    <mergeCell ref="B36:C36"/>
    <mergeCell ref="D36:E36"/>
    <mergeCell ref="AD36:AG36"/>
    <mergeCell ref="B35:C35"/>
    <mergeCell ref="D35:E35"/>
    <mergeCell ref="Y39:AC39"/>
    <mergeCell ref="AD39:AG39"/>
    <mergeCell ref="B40:C40"/>
    <mergeCell ref="D40:E40"/>
    <mergeCell ref="F40:N40"/>
    <mergeCell ref="O40:P40"/>
    <mergeCell ref="Q40:T40"/>
    <mergeCell ref="U40:X40"/>
    <mergeCell ref="Y40:AC40"/>
    <mergeCell ref="AD40:AG40"/>
    <mergeCell ref="B39:C39"/>
    <mergeCell ref="D39:E39"/>
    <mergeCell ref="F39:N39"/>
    <mergeCell ref="O39:P39"/>
    <mergeCell ref="Q39:T39"/>
    <mergeCell ref="U39:X39"/>
    <mergeCell ref="Y41:AC41"/>
    <mergeCell ref="AD41:AG41"/>
    <mergeCell ref="B42:C42"/>
    <mergeCell ref="D42:E42"/>
    <mergeCell ref="F42:N42"/>
    <mergeCell ref="O42:P42"/>
    <mergeCell ref="Q42:T42"/>
    <mergeCell ref="U42:X42"/>
    <mergeCell ref="Y42:AC42"/>
    <mergeCell ref="AD42:AG42"/>
    <mergeCell ref="B41:C41"/>
    <mergeCell ref="D41:E41"/>
    <mergeCell ref="F41:N41"/>
    <mergeCell ref="O41:P41"/>
    <mergeCell ref="Q41:T41"/>
    <mergeCell ref="U41:X41"/>
    <mergeCell ref="F45:N45"/>
    <mergeCell ref="O45:P45"/>
    <mergeCell ref="Q45:T45"/>
    <mergeCell ref="U45:X45"/>
    <mergeCell ref="Y43:AC43"/>
    <mergeCell ref="AD43:AG43"/>
    <mergeCell ref="B44:C44"/>
    <mergeCell ref="D44:E44"/>
    <mergeCell ref="F44:N44"/>
    <mergeCell ref="O44:P44"/>
    <mergeCell ref="Q44:T44"/>
    <mergeCell ref="U44:X44"/>
    <mergeCell ref="Y44:AC44"/>
    <mergeCell ref="AD44:AG44"/>
    <mergeCell ref="B43:C43"/>
    <mergeCell ref="D43:E43"/>
    <mergeCell ref="F43:N43"/>
    <mergeCell ref="O43:P43"/>
    <mergeCell ref="Q43:T43"/>
    <mergeCell ref="U43:X43"/>
    <mergeCell ref="AD1:AG1"/>
    <mergeCell ref="Y47:AC47"/>
    <mergeCell ref="AD47:AG47"/>
    <mergeCell ref="B48:AG48"/>
    <mergeCell ref="B49:AG49"/>
    <mergeCell ref="B50:AG50"/>
    <mergeCell ref="B47:C47"/>
    <mergeCell ref="D47:E47"/>
    <mergeCell ref="F47:N47"/>
    <mergeCell ref="O47:P47"/>
    <mergeCell ref="Q47:T47"/>
    <mergeCell ref="U47:X47"/>
    <mergeCell ref="Y45:AC45"/>
    <mergeCell ref="AD45:AG45"/>
    <mergeCell ref="B46:C46"/>
    <mergeCell ref="D46:E46"/>
    <mergeCell ref="F46:N46"/>
    <mergeCell ref="O46:P46"/>
    <mergeCell ref="Q46:T46"/>
    <mergeCell ref="U46:X46"/>
    <mergeCell ref="Y46:AC46"/>
    <mergeCell ref="AD46:AG46"/>
    <mergeCell ref="B45:C45"/>
    <mergeCell ref="D45:E45"/>
  </mergeCells>
  <phoneticPr fontId="1"/>
  <conditionalFormatting sqref="B20:Q21 B23:Q23">
    <cfRule type="cellIs" dxfId="12" priority="3" operator="equal">
      <formula>0</formula>
    </cfRule>
  </conditionalFormatting>
  <conditionalFormatting sqref="H9:L10">
    <cfRule type="cellIs" dxfId="11" priority="2" operator="equal">
      <formula>""</formula>
    </cfRule>
  </conditionalFormatting>
  <conditionalFormatting sqref="U4 Z4:AB4 AD4 AF4 Z8:AG9 B9:D10 V10:AG20 B13:Q14 B16:H17 J16:Q17 B20:K21 D25:AG26 B29:X34 AD29:AG47 B35:E38 B39:X47">
    <cfRule type="cellIs" dxfId="10" priority="4" operator="equal">
      <formula>""</formula>
    </cfRule>
  </conditionalFormatting>
  <conditionalFormatting sqref="U22:AG23">
    <cfRule type="cellIs" dxfId="9" priority="1" operator="equal">
      <formula>""</formula>
    </cfRule>
  </conditionalFormatting>
  <dataValidations count="1">
    <dataValidation type="list" allowBlank="1" showInputMessage="1" showErrorMessage="1" sqref="H9:L10" xr:uid="{3843A599-470A-421C-A7C2-217D377B13EE}">
      <formula1>"外税,内税,非課税"</formula1>
    </dataValidation>
  </dataValidations>
  <pageMargins left="0" right="0.19685039370078741" top="0" bottom="0" header="0.31496062992125984" footer="0.31496062992125984"/>
  <pageSetup paperSize="9" orientation="portrait" verticalDpi="0" r:id="rId1"/>
  <ignoredErrors>
    <ignoredError sqref="B29:B3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52"/>
  <sheetViews>
    <sheetView zoomScaleNormal="100" zoomScaleSheetLayoutView="100" workbookViewId="0">
      <selection activeCell="B1" sqref="B1:E1"/>
    </sheetView>
  </sheetViews>
  <sheetFormatPr defaultColWidth="3.125" defaultRowHeight="15" customHeight="1" x14ac:dyDescent="0.15"/>
  <cols>
    <col min="1" max="1" width="8.75" style="9" customWidth="1"/>
    <col min="2" max="11" width="2.75" style="2" customWidth="1"/>
    <col min="12" max="17" width="3" style="2" customWidth="1"/>
    <col min="18" max="18" width="1.25" style="2" customWidth="1"/>
    <col min="19" max="33" width="3" style="2" customWidth="1"/>
    <col min="34" max="34" width="0.625" style="2" customWidth="1"/>
    <col min="35" max="16384" width="3.125" style="2"/>
  </cols>
  <sheetData>
    <row r="1" spans="1:33" ht="37.5" customHeight="1" x14ac:dyDescent="0.15">
      <c r="B1" s="124" t="s">
        <v>113</v>
      </c>
      <c r="C1" s="124"/>
      <c r="D1" s="124"/>
      <c r="E1" s="124"/>
      <c r="F1" s="12"/>
      <c r="I1" s="13"/>
      <c r="J1" s="13"/>
      <c r="K1" s="13"/>
      <c r="L1" s="12"/>
      <c r="M1" s="12"/>
      <c r="N1" s="12"/>
      <c r="O1" s="12"/>
      <c r="P1" s="125" t="s">
        <v>42</v>
      </c>
      <c r="Q1" s="125"/>
      <c r="R1" s="13"/>
      <c r="S1" s="12"/>
      <c r="T1" s="12"/>
      <c r="U1" s="12"/>
      <c r="V1" s="12"/>
      <c r="W1" s="12"/>
      <c r="X1" s="16"/>
      <c r="Y1" s="16"/>
      <c r="Z1" s="12"/>
      <c r="AA1" s="12"/>
      <c r="AB1" s="12"/>
      <c r="AC1" s="12"/>
      <c r="AD1" s="12"/>
      <c r="AE1" s="12"/>
    </row>
    <row r="2" spans="1:33" ht="15" customHeight="1" x14ac:dyDescent="0.15">
      <c r="A2" s="11"/>
      <c r="B2" s="1" t="s">
        <v>34</v>
      </c>
      <c r="AG2" s="4" t="s">
        <v>13</v>
      </c>
    </row>
    <row r="3" spans="1:33" ht="15" customHeight="1" x14ac:dyDescent="0.15">
      <c r="A3" s="11"/>
      <c r="O3" s="126" t="s">
        <v>17</v>
      </c>
      <c r="P3" s="126"/>
      <c r="Q3" s="126"/>
      <c r="R3" s="126"/>
      <c r="S3" s="126"/>
    </row>
    <row r="4" spans="1:33" ht="15" customHeight="1" x14ac:dyDescent="0.15">
      <c r="A4" s="11"/>
      <c r="O4" s="126"/>
      <c r="P4" s="126"/>
      <c r="Q4" s="126"/>
      <c r="R4" s="126"/>
      <c r="S4" s="126"/>
      <c r="T4" s="5" t="s">
        <v>20</v>
      </c>
      <c r="U4" s="6"/>
      <c r="V4" s="127" t="s">
        <v>18</v>
      </c>
      <c r="W4" s="127"/>
      <c r="X4" s="127" t="s">
        <v>19</v>
      </c>
      <c r="Y4" s="127"/>
      <c r="Z4" s="161"/>
      <c r="AA4" s="161"/>
      <c r="AB4" s="7"/>
      <c r="AC4" s="5" t="s">
        <v>16</v>
      </c>
      <c r="AD4" s="7"/>
      <c r="AE4" s="5" t="s">
        <v>15</v>
      </c>
      <c r="AF4" s="7"/>
      <c r="AG4" s="5" t="s">
        <v>14</v>
      </c>
    </row>
    <row r="5" spans="1:33" ht="15" customHeight="1" x14ac:dyDescent="0.15">
      <c r="A5" s="11"/>
    </row>
    <row r="6" spans="1:33" ht="15" customHeight="1" x14ac:dyDescent="0.15">
      <c r="A6" s="11"/>
      <c r="B6" s="1" t="s">
        <v>30</v>
      </c>
    </row>
    <row r="7" spans="1:33" ht="11.25" customHeight="1" x14ac:dyDescent="0.15">
      <c r="A7" s="11"/>
    </row>
    <row r="8" spans="1:33" ht="15" customHeight="1" x14ac:dyDescent="0.15">
      <c r="A8" s="11"/>
      <c r="B8" s="129" t="s">
        <v>6</v>
      </c>
      <c r="C8" s="129"/>
      <c r="D8" s="129"/>
      <c r="E8" s="129"/>
      <c r="F8" s="129"/>
      <c r="H8" s="129" t="s">
        <v>47</v>
      </c>
      <c r="I8" s="129"/>
      <c r="J8" s="129"/>
      <c r="K8" s="129"/>
      <c r="L8" s="129"/>
      <c r="S8" s="129" t="s">
        <v>5</v>
      </c>
      <c r="T8" s="129"/>
      <c r="U8" s="129"/>
      <c r="V8" s="129"/>
      <c r="W8" s="129"/>
      <c r="X8" s="129"/>
      <c r="Y8" s="129"/>
      <c r="Z8" s="160"/>
      <c r="AA8" s="156"/>
      <c r="AB8" s="156"/>
      <c r="AC8" s="156"/>
      <c r="AD8" s="156"/>
      <c r="AE8" s="156"/>
      <c r="AF8" s="156"/>
      <c r="AG8" s="176"/>
    </row>
    <row r="9" spans="1:33" ht="15" customHeight="1" x14ac:dyDescent="0.15">
      <c r="A9" s="11"/>
      <c r="B9" s="157"/>
      <c r="C9" s="158"/>
      <c r="D9" s="158"/>
      <c r="E9" s="141" t="s">
        <v>21</v>
      </c>
      <c r="F9" s="142"/>
      <c r="H9" s="159" t="s">
        <v>115</v>
      </c>
      <c r="I9" s="159"/>
      <c r="J9" s="159"/>
      <c r="K9" s="159"/>
      <c r="L9" s="159"/>
      <c r="S9" s="129"/>
      <c r="T9" s="129"/>
      <c r="U9" s="129"/>
      <c r="V9" s="129"/>
      <c r="W9" s="129"/>
      <c r="X9" s="129"/>
      <c r="Y9" s="129"/>
      <c r="Z9" s="160"/>
      <c r="AA9" s="156"/>
      <c r="AB9" s="156"/>
      <c r="AC9" s="156"/>
      <c r="AD9" s="156"/>
      <c r="AE9" s="156"/>
      <c r="AF9" s="156"/>
      <c r="AG9" s="176"/>
    </row>
    <row r="10" spans="1:33" ht="22.5" customHeight="1" x14ac:dyDescent="0.15">
      <c r="A10" s="11"/>
      <c r="B10" s="157"/>
      <c r="C10" s="158"/>
      <c r="D10" s="158"/>
      <c r="E10" s="141"/>
      <c r="F10" s="142"/>
      <c r="H10" s="159"/>
      <c r="I10" s="159"/>
      <c r="J10" s="159"/>
      <c r="K10" s="159"/>
      <c r="L10" s="159"/>
      <c r="S10" s="98" t="s">
        <v>8</v>
      </c>
      <c r="T10" s="99"/>
      <c r="U10" s="99"/>
      <c r="V10" s="162"/>
      <c r="W10" s="162"/>
      <c r="X10" s="162"/>
      <c r="Y10" s="162"/>
      <c r="Z10" s="162"/>
      <c r="AA10" s="162"/>
      <c r="AB10" s="162"/>
      <c r="AC10" s="162"/>
      <c r="AD10" s="162"/>
      <c r="AE10" s="162"/>
      <c r="AF10" s="162"/>
      <c r="AG10" s="163"/>
    </row>
    <row r="11" spans="1:33" ht="7.5" customHeight="1" x14ac:dyDescent="0.15">
      <c r="A11" s="11"/>
      <c r="S11" s="104" t="s">
        <v>7</v>
      </c>
      <c r="T11" s="105"/>
      <c r="U11" s="105"/>
      <c r="V11" s="164"/>
      <c r="W11" s="164"/>
      <c r="X11" s="164"/>
      <c r="Y11" s="164"/>
      <c r="Z11" s="164"/>
      <c r="AA11" s="164"/>
      <c r="AB11" s="164"/>
      <c r="AC11" s="164"/>
      <c r="AD11" s="164"/>
      <c r="AE11" s="164"/>
      <c r="AF11" s="164"/>
      <c r="AG11" s="165"/>
    </row>
    <row r="12" spans="1:33" ht="15" customHeight="1" x14ac:dyDescent="0.15">
      <c r="A12" s="11"/>
      <c r="B12" s="92" t="s">
        <v>48</v>
      </c>
      <c r="C12" s="92"/>
      <c r="D12" s="92"/>
      <c r="E12" s="92"/>
      <c r="F12" s="92"/>
      <c r="G12" s="92"/>
      <c r="H12" s="92"/>
      <c r="I12" s="92"/>
      <c r="J12" s="92"/>
      <c r="K12" s="92"/>
      <c r="L12" s="92"/>
      <c r="M12" s="92"/>
      <c r="N12" s="92"/>
      <c r="O12" s="92"/>
      <c r="P12" s="92"/>
      <c r="Q12" s="92"/>
      <c r="S12" s="104"/>
      <c r="T12" s="105"/>
      <c r="U12" s="105"/>
      <c r="V12" s="164"/>
      <c r="W12" s="164"/>
      <c r="X12" s="164"/>
      <c r="Y12" s="164"/>
      <c r="Z12" s="164"/>
      <c r="AA12" s="164"/>
      <c r="AB12" s="164"/>
      <c r="AC12" s="164"/>
      <c r="AD12" s="164"/>
      <c r="AE12" s="164"/>
      <c r="AF12" s="164"/>
      <c r="AG12" s="165"/>
    </row>
    <row r="13" spans="1:33" ht="15" customHeight="1" x14ac:dyDescent="0.15">
      <c r="A13" s="11"/>
      <c r="B13" s="174"/>
      <c r="C13" s="174"/>
      <c r="D13" s="174"/>
      <c r="E13" s="174"/>
      <c r="F13" s="174"/>
      <c r="G13" s="174"/>
      <c r="H13" s="174"/>
      <c r="I13" s="174"/>
      <c r="J13" s="174"/>
      <c r="K13" s="174"/>
      <c r="L13" s="174"/>
      <c r="M13" s="174"/>
      <c r="N13" s="174"/>
      <c r="O13" s="174"/>
      <c r="P13" s="174"/>
      <c r="Q13" s="174"/>
      <c r="S13" s="104"/>
      <c r="T13" s="105"/>
      <c r="U13" s="105"/>
      <c r="V13" s="164"/>
      <c r="W13" s="164"/>
      <c r="X13" s="164"/>
      <c r="Y13" s="164"/>
      <c r="Z13" s="164"/>
      <c r="AA13" s="164"/>
      <c r="AB13" s="164"/>
      <c r="AC13" s="164"/>
      <c r="AD13" s="164"/>
      <c r="AE13" s="164"/>
      <c r="AF13" s="164"/>
      <c r="AG13" s="165"/>
    </row>
    <row r="14" spans="1:33" ht="15" customHeight="1" x14ac:dyDescent="0.15">
      <c r="A14" s="11"/>
      <c r="B14" s="175"/>
      <c r="C14" s="175"/>
      <c r="D14" s="175"/>
      <c r="E14" s="175"/>
      <c r="F14" s="175"/>
      <c r="G14" s="175"/>
      <c r="H14" s="175"/>
      <c r="I14" s="175"/>
      <c r="J14" s="175"/>
      <c r="K14" s="175"/>
      <c r="L14" s="175"/>
      <c r="M14" s="175"/>
      <c r="N14" s="175"/>
      <c r="O14" s="175"/>
      <c r="P14" s="175"/>
      <c r="Q14" s="175"/>
      <c r="S14" s="104" t="s">
        <v>9</v>
      </c>
      <c r="T14" s="105"/>
      <c r="U14" s="105"/>
      <c r="V14" s="166"/>
      <c r="W14" s="166"/>
      <c r="X14" s="166"/>
      <c r="Y14" s="166"/>
      <c r="Z14" s="166"/>
      <c r="AA14" s="166"/>
      <c r="AB14" s="166"/>
      <c r="AC14" s="166"/>
      <c r="AD14" s="166"/>
      <c r="AE14" s="166"/>
      <c r="AF14" s="166"/>
      <c r="AG14" s="167"/>
    </row>
    <row r="15" spans="1:33" ht="15" customHeight="1" x14ac:dyDescent="0.15">
      <c r="A15" s="11"/>
      <c r="B15" s="92" t="s">
        <v>4</v>
      </c>
      <c r="C15" s="92"/>
      <c r="D15" s="92"/>
      <c r="E15" s="92"/>
      <c r="F15" s="92"/>
      <c r="G15" s="92"/>
      <c r="H15" s="92"/>
      <c r="I15" s="92"/>
      <c r="J15" s="92"/>
      <c r="K15" s="92"/>
      <c r="L15" s="92" t="s">
        <v>43</v>
      </c>
      <c r="M15" s="92"/>
      <c r="N15" s="92"/>
      <c r="O15" s="92"/>
      <c r="P15" s="92"/>
      <c r="Q15" s="92"/>
      <c r="S15" s="104"/>
      <c r="T15" s="105"/>
      <c r="U15" s="105"/>
      <c r="V15" s="166"/>
      <c r="W15" s="166"/>
      <c r="X15" s="166"/>
      <c r="Y15" s="166"/>
      <c r="Z15" s="166"/>
      <c r="AA15" s="166"/>
      <c r="AB15" s="166"/>
      <c r="AC15" s="166"/>
      <c r="AD15" s="166"/>
      <c r="AE15" s="166"/>
      <c r="AF15" s="166"/>
      <c r="AG15" s="167"/>
    </row>
    <row r="16" spans="1:33" ht="15" customHeight="1" x14ac:dyDescent="0.15">
      <c r="A16" s="11"/>
      <c r="B16" s="122"/>
      <c r="C16" s="114"/>
      <c r="D16" s="114"/>
      <c r="E16" s="114"/>
      <c r="F16" s="114"/>
      <c r="G16" s="114"/>
      <c r="H16" s="114"/>
      <c r="I16" s="116" t="s">
        <v>0</v>
      </c>
      <c r="J16" s="114"/>
      <c r="K16" s="118"/>
      <c r="L16" s="172"/>
      <c r="M16" s="172"/>
      <c r="N16" s="172"/>
      <c r="O16" s="172"/>
      <c r="P16" s="172"/>
      <c r="Q16" s="172"/>
      <c r="S16" s="104" t="s">
        <v>10</v>
      </c>
      <c r="T16" s="105"/>
      <c r="U16" s="105"/>
      <c r="V16" s="168"/>
      <c r="W16" s="168"/>
      <c r="X16" s="168"/>
      <c r="Y16" s="168"/>
      <c r="Z16" s="168"/>
      <c r="AA16" s="168"/>
      <c r="AB16" s="168"/>
      <c r="AC16" s="168"/>
      <c r="AD16" s="168"/>
      <c r="AE16" s="168"/>
      <c r="AF16" s="168"/>
      <c r="AG16" s="169"/>
    </row>
    <row r="17" spans="1:33" ht="15" customHeight="1" x14ac:dyDescent="0.15">
      <c r="A17" s="11"/>
      <c r="B17" s="123"/>
      <c r="C17" s="115"/>
      <c r="D17" s="115"/>
      <c r="E17" s="115"/>
      <c r="F17" s="115"/>
      <c r="G17" s="115"/>
      <c r="H17" s="115"/>
      <c r="I17" s="117"/>
      <c r="J17" s="115"/>
      <c r="K17" s="119"/>
      <c r="L17" s="173"/>
      <c r="M17" s="173"/>
      <c r="N17" s="173"/>
      <c r="O17" s="173"/>
      <c r="P17" s="173"/>
      <c r="Q17" s="173"/>
      <c r="S17" s="104"/>
      <c r="T17" s="105"/>
      <c r="U17" s="105"/>
      <c r="V17" s="168"/>
      <c r="W17" s="168"/>
      <c r="X17" s="168"/>
      <c r="Y17" s="168"/>
      <c r="Z17" s="168"/>
      <c r="AA17" s="168"/>
      <c r="AB17" s="168"/>
      <c r="AC17" s="168"/>
      <c r="AD17" s="168"/>
      <c r="AE17" s="168"/>
      <c r="AF17" s="168"/>
      <c r="AG17" s="169"/>
    </row>
    <row r="18" spans="1:33" ht="7.5" customHeight="1" x14ac:dyDescent="0.15">
      <c r="A18" s="11"/>
      <c r="B18" s="3"/>
      <c r="C18" s="3"/>
      <c r="D18" s="3"/>
      <c r="E18" s="3"/>
      <c r="F18" s="3"/>
      <c r="G18" s="3"/>
      <c r="H18" s="3"/>
      <c r="I18" s="3"/>
      <c r="J18" s="3"/>
      <c r="K18" s="3"/>
      <c r="L18" s="3"/>
      <c r="M18" s="3"/>
      <c r="N18" s="3"/>
      <c r="O18" s="3"/>
      <c r="P18" s="3"/>
      <c r="Q18" s="3"/>
      <c r="S18" s="104"/>
      <c r="T18" s="105"/>
      <c r="U18" s="105"/>
      <c r="V18" s="168"/>
      <c r="W18" s="168"/>
      <c r="X18" s="168"/>
      <c r="Y18" s="168"/>
      <c r="Z18" s="168"/>
      <c r="AA18" s="168"/>
      <c r="AB18" s="168"/>
      <c r="AC18" s="168"/>
      <c r="AD18" s="168"/>
      <c r="AE18" s="168"/>
      <c r="AF18" s="168"/>
      <c r="AG18" s="169"/>
    </row>
    <row r="19" spans="1:33" ht="15" customHeight="1" x14ac:dyDescent="0.15">
      <c r="A19" s="11"/>
      <c r="B19" s="92" t="s">
        <v>2</v>
      </c>
      <c r="C19" s="92"/>
      <c r="D19" s="92"/>
      <c r="E19" s="92"/>
      <c r="F19" s="92"/>
      <c r="G19" s="92"/>
      <c r="H19" s="92"/>
      <c r="I19" s="92"/>
      <c r="J19" s="92"/>
      <c r="K19" s="92"/>
      <c r="L19" s="92" t="s">
        <v>3</v>
      </c>
      <c r="M19" s="92"/>
      <c r="N19" s="92"/>
      <c r="O19" s="92"/>
      <c r="P19" s="92"/>
      <c r="Q19" s="92"/>
      <c r="S19" s="104" t="s">
        <v>11</v>
      </c>
      <c r="T19" s="105"/>
      <c r="U19" s="105"/>
      <c r="V19" s="168"/>
      <c r="W19" s="168"/>
      <c r="X19" s="168"/>
      <c r="Y19" s="168"/>
      <c r="Z19" s="168"/>
      <c r="AA19" s="168"/>
      <c r="AB19" s="168"/>
      <c r="AC19" s="168"/>
      <c r="AD19" s="168"/>
      <c r="AE19" s="168"/>
      <c r="AF19" s="168"/>
      <c r="AG19" s="169"/>
    </row>
    <row r="20" spans="1:33" ht="15" customHeight="1" x14ac:dyDescent="0.15">
      <c r="B20" s="154">
        <f>IF($H$9="内税",SUM($Y$29:$AC$47)-$L$20,SUM($Y$29:$AC$47))</f>
        <v>0</v>
      </c>
      <c r="C20" s="154"/>
      <c r="D20" s="154"/>
      <c r="E20" s="154"/>
      <c r="F20" s="154"/>
      <c r="G20" s="154"/>
      <c r="H20" s="154"/>
      <c r="I20" s="154"/>
      <c r="J20" s="154"/>
      <c r="K20" s="154"/>
      <c r="L20" s="152">
        <f>IF($H$9="外税",ROUND($B$20*($B$9/100),0),IF($H$9="内税",ROUND(SUM($Y$29:$AC$47),0)/(100+$B$9)*$B$9,"―"))</f>
        <v>0</v>
      </c>
      <c r="M20" s="152"/>
      <c r="N20" s="152"/>
      <c r="O20" s="152"/>
      <c r="P20" s="152"/>
      <c r="Q20" s="152"/>
      <c r="S20" s="106"/>
      <c r="T20" s="107"/>
      <c r="U20" s="107"/>
      <c r="V20" s="170"/>
      <c r="W20" s="170"/>
      <c r="X20" s="170"/>
      <c r="Y20" s="170"/>
      <c r="Z20" s="170"/>
      <c r="AA20" s="170"/>
      <c r="AB20" s="170"/>
      <c r="AC20" s="170"/>
      <c r="AD20" s="170"/>
      <c r="AE20" s="170"/>
      <c r="AF20" s="170"/>
      <c r="AG20" s="171"/>
    </row>
    <row r="21" spans="1:33" ht="15" customHeight="1" x14ac:dyDescent="0.15">
      <c r="A21" s="15"/>
      <c r="B21" s="155"/>
      <c r="C21" s="155"/>
      <c r="D21" s="155"/>
      <c r="E21" s="155"/>
      <c r="F21" s="155"/>
      <c r="G21" s="155"/>
      <c r="H21" s="155"/>
      <c r="I21" s="155"/>
      <c r="J21" s="155"/>
      <c r="K21" s="155"/>
      <c r="L21" s="153"/>
      <c r="M21" s="153"/>
      <c r="N21" s="153"/>
      <c r="O21" s="153"/>
      <c r="P21" s="153"/>
      <c r="Q21" s="153"/>
      <c r="S21" s="92" t="s">
        <v>12</v>
      </c>
      <c r="T21" s="92"/>
      <c r="U21" s="92"/>
      <c r="V21" s="92"/>
      <c r="W21" s="92"/>
      <c r="X21" s="92"/>
      <c r="Y21" s="92"/>
      <c r="Z21" s="92"/>
      <c r="AA21" s="92"/>
      <c r="AB21" s="92"/>
      <c r="AC21" s="92"/>
      <c r="AD21" s="92"/>
      <c r="AE21" s="92"/>
      <c r="AF21" s="92"/>
      <c r="AG21" s="92"/>
    </row>
    <row r="22" spans="1:33" ht="15" customHeight="1" x14ac:dyDescent="0.15">
      <c r="A22" s="15"/>
      <c r="B22" s="92" t="s">
        <v>1</v>
      </c>
      <c r="C22" s="92"/>
      <c r="D22" s="92"/>
      <c r="E22" s="92"/>
      <c r="F22" s="92"/>
      <c r="G22" s="92"/>
      <c r="H22" s="92"/>
      <c r="I22" s="92"/>
      <c r="J22" s="92"/>
      <c r="K22" s="92"/>
      <c r="L22" s="92"/>
      <c r="M22" s="92"/>
      <c r="N22" s="92"/>
      <c r="O22" s="92"/>
      <c r="P22" s="92"/>
      <c r="Q22" s="92"/>
      <c r="S22" s="93" t="s">
        <v>22</v>
      </c>
      <c r="T22" s="94"/>
      <c r="U22" s="76"/>
      <c r="V22" s="76"/>
      <c r="W22" s="76"/>
      <c r="X22" s="76"/>
      <c r="Y22" s="76"/>
      <c r="Z22" s="76"/>
      <c r="AA22" s="76"/>
      <c r="AB22" s="76"/>
      <c r="AC22" s="76"/>
      <c r="AD22" s="76"/>
      <c r="AE22" s="76"/>
      <c r="AF22" s="76"/>
      <c r="AG22" s="78"/>
    </row>
    <row r="23" spans="1:33" ht="30.75" customHeight="1" x14ac:dyDescent="0.15">
      <c r="B23" s="151">
        <f>SUM($B$20:$Q$21)</f>
        <v>0</v>
      </c>
      <c r="C23" s="151"/>
      <c r="D23" s="151"/>
      <c r="E23" s="151"/>
      <c r="F23" s="151"/>
      <c r="G23" s="151"/>
      <c r="H23" s="151"/>
      <c r="I23" s="151"/>
      <c r="J23" s="151"/>
      <c r="K23" s="151"/>
      <c r="L23" s="151"/>
      <c r="M23" s="151"/>
      <c r="N23" s="151"/>
      <c r="O23" s="151"/>
      <c r="P23" s="151"/>
      <c r="Q23" s="151"/>
      <c r="S23" s="95"/>
      <c r="T23" s="96"/>
      <c r="U23" s="77"/>
      <c r="V23" s="77"/>
      <c r="W23" s="77"/>
      <c r="X23" s="77"/>
      <c r="Y23" s="77"/>
      <c r="Z23" s="77"/>
      <c r="AA23" s="77"/>
      <c r="AB23" s="77"/>
      <c r="AC23" s="77"/>
      <c r="AD23" s="77"/>
      <c r="AE23" s="77"/>
      <c r="AF23" s="77"/>
      <c r="AG23" s="79"/>
    </row>
    <row r="24" spans="1:33" ht="7.5" customHeight="1" x14ac:dyDescent="0.15"/>
    <row r="25" spans="1:33" ht="15" customHeight="1" x14ac:dyDescent="0.15">
      <c r="A25" s="11"/>
      <c r="B25" s="81" t="s">
        <v>23</v>
      </c>
      <c r="C25" s="82"/>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5"/>
    </row>
    <row r="26" spans="1:33" ht="35.25" customHeight="1" x14ac:dyDescent="0.15">
      <c r="A26" s="11"/>
      <c r="B26" s="88"/>
      <c r="C26" s="89"/>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7"/>
    </row>
    <row r="27" spans="1:33" ht="7.5" customHeight="1" x14ac:dyDescent="0.15">
      <c r="A27" s="72" t="s">
        <v>36</v>
      </c>
    </row>
    <row r="28" spans="1:33" ht="19.5" customHeight="1" x14ac:dyDescent="0.15">
      <c r="A28" s="72"/>
      <c r="B28" s="73" t="s">
        <v>15</v>
      </c>
      <c r="C28" s="74"/>
      <c r="D28" s="74" t="s">
        <v>14</v>
      </c>
      <c r="E28" s="75"/>
      <c r="F28" s="63" t="s">
        <v>24</v>
      </c>
      <c r="G28" s="63"/>
      <c r="H28" s="63"/>
      <c r="I28" s="63"/>
      <c r="J28" s="63"/>
      <c r="K28" s="63"/>
      <c r="L28" s="63"/>
      <c r="M28" s="63"/>
      <c r="N28" s="63"/>
      <c r="O28" s="63" t="s">
        <v>25</v>
      </c>
      <c r="P28" s="63"/>
      <c r="Q28" s="63" t="s">
        <v>26</v>
      </c>
      <c r="R28" s="63"/>
      <c r="S28" s="63"/>
      <c r="T28" s="63"/>
      <c r="U28" s="63" t="s">
        <v>27</v>
      </c>
      <c r="V28" s="63"/>
      <c r="W28" s="63"/>
      <c r="X28" s="63"/>
      <c r="Y28" s="63" t="s">
        <v>28</v>
      </c>
      <c r="Z28" s="63"/>
      <c r="AA28" s="63"/>
      <c r="AB28" s="63"/>
      <c r="AC28" s="63"/>
      <c r="AD28" s="63" t="s">
        <v>44</v>
      </c>
      <c r="AE28" s="63"/>
      <c r="AF28" s="63"/>
      <c r="AG28" s="63"/>
    </row>
    <row r="29" spans="1:33" ht="19.5" customHeight="1" x14ac:dyDescent="0.15">
      <c r="A29" s="72"/>
      <c r="B29" s="143"/>
      <c r="C29" s="144"/>
      <c r="D29" s="144"/>
      <c r="E29" s="145"/>
      <c r="F29" s="146"/>
      <c r="G29" s="146"/>
      <c r="H29" s="146"/>
      <c r="I29" s="146"/>
      <c r="J29" s="146"/>
      <c r="K29" s="146"/>
      <c r="L29" s="146"/>
      <c r="M29" s="146"/>
      <c r="N29" s="146"/>
      <c r="O29" s="147"/>
      <c r="P29" s="147"/>
      <c r="Q29" s="148"/>
      <c r="R29" s="148"/>
      <c r="S29" s="148"/>
      <c r="T29" s="148"/>
      <c r="U29" s="150"/>
      <c r="V29" s="150"/>
      <c r="W29" s="150"/>
      <c r="X29" s="150"/>
      <c r="Y29" s="149" t="str">
        <f>IF(Q29="","",ROUND(Q29*U29,0))</f>
        <v/>
      </c>
      <c r="Z29" s="149"/>
      <c r="AA29" s="149"/>
      <c r="AB29" s="149"/>
      <c r="AC29" s="149"/>
      <c r="AD29" s="146"/>
      <c r="AE29" s="146"/>
      <c r="AF29" s="146"/>
      <c r="AG29" s="146"/>
    </row>
    <row r="30" spans="1:33" ht="19.5" customHeight="1" x14ac:dyDescent="0.15">
      <c r="A30" s="11"/>
      <c r="B30" s="40"/>
      <c r="C30" s="41"/>
      <c r="D30" s="41"/>
      <c r="E30" s="42"/>
      <c r="F30" s="39"/>
      <c r="G30" s="39"/>
      <c r="H30" s="39"/>
      <c r="I30" s="39"/>
      <c r="J30" s="39"/>
      <c r="K30" s="39"/>
      <c r="L30" s="39"/>
      <c r="M30" s="39"/>
      <c r="N30" s="39"/>
      <c r="O30" s="43"/>
      <c r="P30" s="43"/>
      <c r="Q30" s="44"/>
      <c r="R30" s="44"/>
      <c r="S30" s="44"/>
      <c r="T30" s="44"/>
      <c r="U30" s="45"/>
      <c r="V30" s="45"/>
      <c r="W30" s="45"/>
      <c r="X30" s="45"/>
      <c r="Y30" s="38" t="str">
        <f>IF(Q30="","",ROUND(Q30*U30,0))</f>
        <v/>
      </c>
      <c r="Z30" s="38"/>
      <c r="AA30" s="38"/>
      <c r="AB30" s="38"/>
      <c r="AC30" s="38"/>
      <c r="AD30" s="39"/>
      <c r="AE30" s="39"/>
      <c r="AF30" s="39"/>
      <c r="AG30" s="39"/>
    </row>
    <row r="31" spans="1:33" ht="19.5" customHeight="1" x14ac:dyDescent="0.15">
      <c r="A31" s="11"/>
      <c r="B31" s="40"/>
      <c r="C31" s="41"/>
      <c r="D31" s="41"/>
      <c r="E31" s="42"/>
      <c r="F31" s="39"/>
      <c r="G31" s="39"/>
      <c r="H31" s="39"/>
      <c r="I31" s="39"/>
      <c r="J31" s="39"/>
      <c r="K31" s="39"/>
      <c r="L31" s="39"/>
      <c r="M31" s="39"/>
      <c r="N31" s="39"/>
      <c r="O31" s="43"/>
      <c r="P31" s="43"/>
      <c r="Q31" s="44"/>
      <c r="R31" s="44"/>
      <c r="S31" s="44"/>
      <c r="T31" s="44"/>
      <c r="U31" s="45"/>
      <c r="V31" s="45"/>
      <c r="W31" s="45"/>
      <c r="X31" s="45"/>
      <c r="Y31" s="38" t="str">
        <f t="shared" ref="Y31:Y47" si="0">IF(Q31="","",ROUND(Q31*U31,0))</f>
        <v/>
      </c>
      <c r="Z31" s="38"/>
      <c r="AA31" s="38"/>
      <c r="AB31" s="38"/>
      <c r="AC31" s="38"/>
      <c r="AD31" s="39"/>
      <c r="AE31" s="39"/>
      <c r="AF31" s="39"/>
      <c r="AG31" s="39"/>
    </row>
    <row r="32" spans="1:33" ht="19.5" customHeight="1" x14ac:dyDescent="0.15">
      <c r="A32" s="11"/>
      <c r="B32" s="40"/>
      <c r="C32" s="41"/>
      <c r="D32" s="41"/>
      <c r="E32" s="42"/>
      <c r="F32" s="39"/>
      <c r="G32" s="39"/>
      <c r="H32" s="39"/>
      <c r="I32" s="39"/>
      <c r="J32" s="39"/>
      <c r="K32" s="39"/>
      <c r="L32" s="39"/>
      <c r="M32" s="39"/>
      <c r="N32" s="39"/>
      <c r="O32" s="43"/>
      <c r="P32" s="43"/>
      <c r="Q32" s="44"/>
      <c r="R32" s="44"/>
      <c r="S32" s="44"/>
      <c r="T32" s="44"/>
      <c r="U32" s="45"/>
      <c r="V32" s="45"/>
      <c r="W32" s="45"/>
      <c r="X32" s="45"/>
      <c r="Y32" s="38" t="str">
        <f t="shared" si="0"/>
        <v/>
      </c>
      <c r="Z32" s="38"/>
      <c r="AA32" s="38"/>
      <c r="AB32" s="38"/>
      <c r="AC32" s="38"/>
      <c r="AD32" s="39"/>
      <c r="AE32" s="39"/>
      <c r="AF32" s="39"/>
      <c r="AG32" s="39"/>
    </row>
    <row r="33" spans="1:33" ht="19.5" customHeight="1" x14ac:dyDescent="0.15">
      <c r="A33" s="11"/>
      <c r="B33" s="40"/>
      <c r="C33" s="41"/>
      <c r="D33" s="41"/>
      <c r="E33" s="42"/>
      <c r="F33" s="39"/>
      <c r="G33" s="39"/>
      <c r="H33" s="39"/>
      <c r="I33" s="39"/>
      <c r="J33" s="39"/>
      <c r="K33" s="39"/>
      <c r="L33" s="39"/>
      <c r="M33" s="39"/>
      <c r="N33" s="39"/>
      <c r="O33" s="43"/>
      <c r="P33" s="43"/>
      <c r="Q33" s="44"/>
      <c r="R33" s="44"/>
      <c r="S33" s="44"/>
      <c r="T33" s="44"/>
      <c r="U33" s="45"/>
      <c r="V33" s="45"/>
      <c r="W33" s="45"/>
      <c r="X33" s="45"/>
      <c r="Y33" s="38" t="str">
        <f t="shared" si="0"/>
        <v/>
      </c>
      <c r="Z33" s="38"/>
      <c r="AA33" s="38"/>
      <c r="AB33" s="38"/>
      <c r="AC33" s="38"/>
      <c r="AD33" s="39"/>
      <c r="AE33" s="39"/>
      <c r="AF33" s="39"/>
      <c r="AG33" s="39"/>
    </row>
    <row r="34" spans="1:33" ht="19.5" customHeight="1" x14ac:dyDescent="0.15">
      <c r="A34" s="14"/>
      <c r="B34" s="40"/>
      <c r="C34" s="41"/>
      <c r="D34" s="41"/>
      <c r="E34" s="42"/>
      <c r="F34" s="39"/>
      <c r="G34" s="39"/>
      <c r="H34" s="39"/>
      <c r="I34" s="39"/>
      <c r="J34" s="39"/>
      <c r="K34" s="39"/>
      <c r="L34" s="39"/>
      <c r="M34" s="39"/>
      <c r="N34" s="39"/>
      <c r="O34" s="43"/>
      <c r="P34" s="43"/>
      <c r="Q34" s="44"/>
      <c r="R34" s="44"/>
      <c r="S34" s="44"/>
      <c r="T34" s="44"/>
      <c r="U34" s="45"/>
      <c r="V34" s="45"/>
      <c r="W34" s="45"/>
      <c r="X34" s="45"/>
      <c r="Y34" s="38" t="str">
        <f t="shared" si="0"/>
        <v/>
      </c>
      <c r="Z34" s="38"/>
      <c r="AA34" s="38"/>
      <c r="AB34" s="38"/>
      <c r="AC34" s="38"/>
      <c r="AD34" s="39"/>
      <c r="AE34" s="39"/>
      <c r="AF34" s="39"/>
      <c r="AG34" s="39"/>
    </row>
    <row r="35" spans="1:33" ht="19.5" customHeight="1" x14ac:dyDescent="0.15">
      <c r="A35" s="14"/>
      <c r="B35" s="40"/>
      <c r="C35" s="41"/>
      <c r="D35" s="41"/>
      <c r="E35" s="42"/>
      <c r="F35" s="39"/>
      <c r="G35" s="39"/>
      <c r="H35" s="39"/>
      <c r="I35" s="39"/>
      <c r="J35" s="39"/>
      <c r="K35" s="39"/>
      <c r="L35" s="39"/>
      <c r="M35" s="39"/>
      <c r="N35" s="39"/>
      <c r="O35" s="43"/>
      <c r="P35" s="43"/>
      <c r="Q35" s="44"/>
      <c r="R35" s="44"/>
      <c r="S35" s="44"/>
      <c r="T35" s="44"/>
      <c r="U35" s="45"/>
      <c r="V35" s="45"/>
      <c r="W35" s="45"/>
      <c r="X35" s="45"/>
      <c r="Y35" s="38" t="str">
        <f t="shared" si="0"/>
        <v/>
      </c>
      <c r="Z35" s="38"/>
      <c r="AA35" s="38"/>
      <c r="AB35" s="38"/>
      <c r="AC35" s="38"/>
      <c r="AD35" s="39"/>
      <c r="AE35" s="39"/>
      <c r="AF35" s="39"/>
      <c r="AG35" s="39"/>
    </row>
    <row r="36" spans="1:33" ht="19.5" customHeight="1" x14ac:dyDescent="0.15">
      <c r="A36" s="11"/>
      <c r="B36" s="40"/>
      <c r="C36" s="41"/>
      <c r="D36" s="41"/>
      <c r="E36" s="42"/>
      <c r="F36" s="39"/>
      <c r="G36" s="39"/>
      <c r="H36" s="39"/>
      <c r="I36" s="39"/>
      <c r="J36" s="39"/>
      <c r="K36" s="39"/>
      <c r="L36" s="39"/>
      <c r="M36" s="39"/>
      <c r="N36" s="39"/>
      <c r="O36" s="43"/>
      <c r="P36" s="43"/>
      <c r="Q36" s="44"/>
      <c r="R36" s="44"/>
      <c r="S36" s="44"/>
      <c r="T36" s="44"/>
      <c r="U36" s="45"/>
      <c r="V36" s="45"/>
      <c r="W36" s="45"/>
      <c r="X36" s="45"/>
      <c r="Y36" s="38" t="str">
        <f t="shared" si="0"/>
        <v/>
      </c>
      <c r="Z36" s="38"/>
      <c r="AA36" s="38"/>
      <c r="AB36" s="38"/>
      <c r="AC36" s="38"/>
      <c r="AD36" s="39"/>
      <c r="AE36" s="39"/>
      <c r="AF36" s="39"/>
      <c r="AG36" s="39"/>
    </row>
    <row r="37" spans="1:33" ht="19.5" customHeight="1" x14ac:dyDescent="0.15">
      <c r="A37" s="11"/>
      <c r="B37" s="40"/>
      <c r="C37" s="41"/>
      <c r="D37" s="41"/>
      <c r="E37" s="42"/>
      <c r="F37" s="39"/>
      <c r="G37" s="39"/>
      <c r="H37" s="39"/>
      <c r="I37" s="39"/>
      <c r="J37" s="39"/>
      <c r="K37" s="39"/>
      <c r="L37" s="39"/>
      <c r="M37" s="39"/>
      <c r="N37" s="39"/>
      <c r="O37" s="43"/>
      <c r="P37" s="43"/>
      <c r="Q37" s="44"/>
      <c r="R37" s="44"/>
      <c r="S37" s="44"/>
      <c r="T37" s="44"/>
      <c r="U37" s="45"/>
      <c r="V37" s="45"/>
      <c r="W37" s="45"/>
      <c r="X37" s="45"/>
      <c r="Y37" s="38" t="str">
        <f t="shared" si="0"/>
        <v/>
      </c>
      <c r="Z37" s="38"/>
      <c r="AA37" s="38"/>
      <c r="AB37" s="38"/>
      <c r="AC37" s="38"/>
      <c r="AD37" s="39"/>
      <c r="AE37" s="39"/>
      <c r="AF37" s="39"/>
      <c r="AG37" s="39"/>
    </row>
    <row r="38" spans="1:33" ht="19.5" customHeight="1" x14ac:dyDescent="0.15">
      <c r="A38" s="11"/>
      <c r="B38" s="40"/>
      <c r="C38" s="41"/>
      <c r="D38" s="41"/>
      <c r="E38" s="42"/>
      <c r="F38" s="39"/>
      <c r="G38" s="39"/>
      <c r="H38" s="39"/>
      <c r="I38" s="39"/>
      <c r="J38" s="39"/>
      <c r="K38" s="39"/>
      <c r="L38" s="39"/>
      <c r="M38" s="39"/>
      <c r="N38" s="39"/>
      <c r="O38" s="43"/>
      <c r="P38" s="43"/>
      <c r="Q38" s="44"/>
      <c r="R38" s="44"/>
      <c r="S38" s="44"/>
      <c r="T38" s="44"/>
      <c r="U38" s="45"/>
      <c r="V38" s="45"/>
      <c r="W38" s="45"/>
      <c r="X38" s="45"/>
      <c r="Y38" s="38" t="str">
        <f t="shared" si="0"/>
        <v/>
      </c>
      <c r="Z38" s="38"/>
      <c r="AA38" s="38"/>
      <c r="AB38" s="38"/>
      <c r="AC38" s="38"/>
      <c r="AD38" s="39"/>
      <c r="AE38" s="39"/>
      <c r="AF38" s="39"/>
      <c r="AG38" s="39"/>
    </row>
    <row r="39" spans="1:33" ht="19.5" customHeight="1" x14ac:dyDescent="0.15">
      <c r="A39" s="11"/>
      <c r="B39" s="40"/>
      <c r="C39" s="41"/>
      <c r="D39" s="41"/>
      <c r="E39" s="42"/>
      <c r="F39" s="39"/>
      <c r="G39" s="39"/>
      <c r="H39" s="39"/>
      <c r="I39" s="39"/>
      <c r="J39" s="39"/>
      <c r="K39" s="39"/>
      <c r="L39" s="39"/>
      <c r="M39" s="39"/>
      <c r="N39" s="39"/>
      <c r="O39" s="43"/>
      <c r="P39" s="43"/>
      <c r="Q39" s="44"/>
      <c r="R39" s="44"/>
      <c r="S39" s="44"/>
      <c r="T39" s="44"/>
      <c r="U39" s="45"/>
      <c r="V39" s="45"/>
      <c r="W39" s="45"/>
      <c r="X39" s="45"/>
      <c r="Y39" s="38" t="str">
        <f t="shared" si="0"/>
        <v/>
      </c>
      <c r="Z39" s="38"/>
      <c r="AA39" s="38"/>
      <c r="AB39" s="38"/>
      <c r="AC39" s="38"/>
      <c r="AD39" s="39"/>
      <c r="AE39" s="39"/>
      <c r="AF39" s="39"/>
      <c r="AG39" s="39"/>
    </row>
    <row r="40" spans="1:33" ht="19.5" customHeight="1" x14ac:dyDescent="0.15">
      <c r="A40" s="11"/>
      <c r="B40" s="40"/>
      <c r="C40" s="41"/>
      <c r="D40" s="41"/>
      <c r="E40" s="42"/>
      <c r="F40" s="39"/>
      <c r="G40" s="39"/>
      <c r="H40" s="39"/>
      <c r="I40" s="39"/>
      <c r="J40" s="39"/>
      <c r="K40" s="39"/>
      <c r="L40" s="39"/>
      <c r="M40" s="39"/>
      <c r="N40" s="39"/>
      <c r="O40" s="43"/>
      <c r="P40" s="43"/>
      <c r="Q40" s="44"/>
      <c r="R40" s="44"/>
      <c r="S40" s="44"/>
      <c r="T40" s="44"/>
      <c r="U40" s="45"/>
      <c r="V40" s="45"/>
      <c r="W40" s="45"/>
      <c r="X40" s="45"/>
      <c r="Y40" s="38" t="str">
        <f t="shared" ref="Y40" si="1">IF(Q40="","",ROUND(Q40*U40,0))</f>
        <v/>
      </c>
      <c r="Z40" s="38"/>
      <c r="AA40" s="38"/>
      <c r="AB40" s="38"/>
      <c r="AC40" s="38"/>
      <c r="AD40" s="39"/>
      <c r="AE40" s="39"/>
      <c r="AF40" s="39"/>
      <c r="AG40" s="39"/>
    </row>
    <row r="41" spans="1:33" ht="19.5" customHeight="1" x14ac:dyDescent="0.15">
      <c r="A41" s="11"/>
      <c r="B41" s="40"/>
      <c r="C41" s="41"/>
      <c r="D41" s="41"/>
      <c r="E41" s="42"/>
      <c r="F41" s="39"/>
      <c r="G41" s="39"/>
      <c r="H41" s="39"/>
      <c r="I41" s="39"/>
      <c r="J41" s="39"/>
      <c r="K41" s="39"/>
      <c r="L41" s="39"/>
      <c r="M41" s="39"/>
      <c r="N41" s="39"/>
      <c r="O41" s="43"/>
      <c r="P41" s="43"/>
      <c r="Q41" s="44"/>
      <c r="R41" s="44"/>
      <c r="S41" s="44"/>
      <c r="T41" s="44"/>
      <c r="U41" s="45"/>
      <c r="V41" s="45"/>
      <c r="W41" s="45"/>
      <c r="X41" s="45"/>
      <c r="Y41" s="38" t="str">
        <f t="shared" si="0"/>
        <v/>
      </c>
      <c r="Z41" s="38"/>
      <c r="AA41" s="38"/>
      <c r="AB41" s="38"/>
      <c r="AC41" s="38"/>
      <c r="AD41" s="39"/>
      <c r="AE41" s="39"/>
      <c r="AF41" s="39"/>
      <c r="AG41" s="39"/>
    </row>
    <row r="42" spans="1:33" ht="19.5" customHeight="1" x14ac:dyDescent="0.15">
      <c r="A42" s="11"/>
      <c r="B42" s="40"/>
      <c r="C42" s="41"/>
      <c r="D42" s="41"/>
      <c r="E42" s="42"/>
      <c r="F42" s="39"/>
      <c r="G42" s="39"/>
      <c r="H42" s="39"/>
      <c r="I42" s="39"/>
      <c r="J42" s="39"/>
      <c r="K42" s="39"/>
      <c r="L42" s="39"/>
      <c r="M42" s="39"/>
      <c r="N42" s="39"/>
      <c r="O42" s="43"/>
      <c r="P42" s="43"/>
      <c r="Q42" s="44"/>
      <c r="R42" s="44"/>
      <c r="S42" s="44"/>
      <c r="T42" s="44"/>
      <c r="U42" s="45"/>
      <c r="V42" s="45"/>
      <c r="W42" s="45"/>
      <c r="X42" s="45"/>
      <c r="Y42" s="38" t="str">
        <f t="shared" si="0"/>
        <v/>
      </c>
      <c r="Z42" s="38"/>
      <c r="AA42" s="38"/>
      <c r="AB42" s="38"/>
      <c r="AC42" s="38"/>
      <c r="AD42" s="39"/>
      <c r="AE42" s="39"/>
      <c r="AF42" s="39"/>
      <c r="AG42" s="39"/>
    </row>
    <row r="43" spans="1:33" ht="19.5" customHeight="1" x14ac:dyDescent="0.15">
      <c r="A43" s="11"/>
      <c r="B43" s="40"/>
      <c r="C43" s="41"/>
      <c r="D43" s="41"/>
      <c r="E43" s="42"/>
      <c r="F43" s="39"/>
      <c r="G43" s="39"/>
      <c r="H43" s="39"/>
      <c r="I43" s="39"/>
      <c r="J43" s="39"/>
      <c r="K43" s="39"/>
      <c r="L43" s="39"/>
      <c r="M43" s="39"/>
      <c r="N43" s="39"/>
      <c r="O43" s="43"/>
      <c r="P43" s="43"/>
      <c r="Q43" s="44"/>
      <c r="R43" s="44"/>
      <c r="S43" s="44"/>
      <c r="T43" s="44"/>
      <c r="U43" s="45"/>
      <c r="V43" s="45"/>
      <c r="W43" s="45"/>
      <c r="X43" s="45"/>
      <c r="Y43" s="38" t="str">
        <f t="shared" si="0"/>
        <v/>
      </c>
      <c r="Z43" s="38"/>
      <c r="AA43" s="38"/>
      <c r="AB43" s="38"/>
      <c r="AC43" s="38"/>
      <c r="AD43" s="39"/>
      <c r="AE43" s="39"/>
      <c r="AF43" s="39"/>
      <c r="AG43" s="39"/>
    </row>
    <row r="44" spans="1:33" ht="19.5" customHeight="1" x14ac:dyDescent="0.15">
      <c r="A44" s="11"/>
      <c r="B44" s="40"/>
      <c r="C44" s="41"/>
      <c r="D44" s="41"/>
      <c r="E44" s="42"/>
      <c r="F44" s="39"/>
      <c r="G44" s="39"/>
      <c r="H44" s="39"/>
      <c r="I44" s="39"/>
      <c r="J44" s="39"/>
      <c r="K44" s="39"/>
      <c r="L44" s="39"/>
      <c r="M44" s="39"/>
      <c r="N44" s="39"/>
      <c r="O44" s="43"/>
      <c r="P44" s="43"/>
      <c r="Q44" s="44"/>
      <c r="R44" s="44"/>
      <c r="S44" s="44"/>
      <c r="T44" s="44"/>
      <c r="U44" s="45"/>
      <c r="V44" s="45"/>
      <c r="W44" s="45"/>
      <c r="X44" s="45"/>
      <c r="Y44" s="38" t="str">
        <f t="shared" si="0"/>
        <v/>
      </c>
      <c r="Z44" s="38"/>
      <c r="AA44" s="38"/>
      <c r="AB44" s="38"/>
      <c r="AC44" s="38"/>
      <c r="AD44" s="39"/>
      <c r="AE44" s="39"/>
      <c r="AF44" s="39"/>
      <c r="AG44" s="39"/>
    </row>
    <row r="45" spans="1:33" ht="19.5" customHeight="1" x14ac:dyDescent="0.15">
      <c r="A45" s="11"/>
      <c r="B45" s="40"/>
      <c r="C45" s="41"/>
      <c r="D45" s="41"/>
      <c r="E45" s="42"/>
      <c r="F45" s="39"/>
      <c r="G45" s="39"/>
      <c r="H45" s="39"/>
      <c r="I45" s="39"/>
      <c r="J45" s="39"/>
      <c r="K45" s="39"/>
      <c r="L45" s="39"/>
      <c r="M45" s="39"/>
      <c r="N45" s="39"/>
      <c r="O45" s="43"/>
      <c r="P45" s="43"/>
      <c r="Q45" s="44"/>
      <c r="R45" s="44"/>
      <c r="S45" s="44"/>
      <c r="T45" s="44"/>
      <c r="U45" s="45"/>
      <c r="V45" s="45"/>
      <c r="W45" s="45"/>
      <c r="X45" s="45"/>
      <c r="Y45" s="38" t="str">
        <f t="shared" si="0"/>
        <v/>
      </c>
      <c r="Z45" s="38"/>
      <c r="AA45" s="38"/>
      <c r="AB45" s="38"/>
      <c r="AC45" s="38"/>
      <c r="AD45" s="39"/>
      <c r="AE45" s="39"/>
      <c r="AF45" s="39"/>
      <c r="AG45" s="39"/>
    </row>
    <row r="46" spans="1:33" ht="19.5" customHeight="1" x14ac:dyDescent="0.15">
      <c r="A46" s="11"/>
      <c r="B46" s="40"/>
      <c r="C46" s="41"/>
      <c r="D46" s="41"/>
      <c r="E46" s="42"/>
      <c r="F46" s="39"/>
      <c r="G46" s="39"/>
      <c r="H46" s="39"/>
      <c r="I46" s="39"/>
      <c r="J46" s="39"/>
      <c r="K46" s="39"/>
      <c r="L46" s="39"/>
      <c r="M46" s="39"/>
      <c r="N46" s="39"/>
      <c r="O46" s="43"/>
      <c r="P46" s="43"/>
      <c r="Q46" s="44"/>
      <c r="R46" s="44"/>
      <c r="S46" s="44"/>
      <c r="T46" s="44"/>
      <c r="U46" s="45"/>
      <c r="V46" s="45"/>
      <c r="W46" s="45"/>
      <c r="X46" s="45"/>
      <c r="Y46" s="38" t="str">
        <f t="shared" si="0"/>
        <v/>
      </c>
      <c r="Z46" s="38"/>
      <c r="AA46" s="38"/>
      <c r="AB46" s="38"/>
      <c r="AC46" s="38"/>
      <c r="AD46" s="39"/>
      <c r="AE46" s="39"/>
      <c r="AF46" s="39"/>
      <c r="AG46" s="39"/>
    </row>
    <row r="47" spans="1:33" ht="19.5" customHeight="1" x14ac:dyDescent="0.15">
      <c r="A47" s="11"/>
      <c r="B47" s="32"/>
      <c r="C47" s="33"/>
      <c r="D47" s="33"/>
      <c r="E47" s="34"/>
      <c r="F47" s="29"/>
      <c r="G47" s="29"/>
      <c r="H47" s="29"/>
      <c r="I47" s="29"/>
      <c r="J47" s="29"/>
      <c r="K47" s="29"/>
      <c r="L47" s="29"/>
      <c r="M47" s="29"/>
      <c r="N47" s="29"/>
      <c r="O47" s="35"/>
      <c r="P47" s="35"/>
      <c r="Q47" s="36"/>
      <c r="R47" s="36"/>
      <c r="S47" s="36"/>
      <c r="T47" s="36"/>
      <c r="U47" s="37"/>
      <c r="V47" s="37"/>
      <c r="W47" s="37"/>
      <c r="X47" s="37"/>
      <c r="Y47" s="28" t="str">
        <f t="shared" si="0"/>
        <v/>
      </c>
      <c r="Z47" s="28"/>
      <c r="AA47" s="28"/>
      <c r="AB47" s="28"/>
      <c r="AC47" s="28"/>
      <c r="AD47" s="29"/>
      <c r="AE47" s="29"/>
      <c r="AF47" s="29"/>
      <c r="AG47" s="29"/>
    </row>
    <row r="48" spans="1:33" ht="15" customHeight="1" x14ac:dyDescent="0.15">
      <c r="A48" s="11"/>
      <c r="B48" s="30" t="s">
        <v>45</v>
      </c>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row>
    <row r="49" spans="1:33" ht="15" customHeight="1" x14ac:dyDescent="0.15">
      <c r="A49" s="11"/>
      <c r="B49" s="31" t="s">
        <v>46</v>
      </c>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row>
    <row r="50" spans="1:33" ht="15" customHeight="1" x14ac:dyDescent="0.15">
      <c r="A50" s="11"/>
      <c r="B50" s="31" t="s">
        <v>29</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row>
    <row r="51" spans="1:33" ht="15" customHeight="1" x14ac:dyDescent="0.15">
      <c r="A51" s="11"/>
      <c r="B51" s="31" t="s">
        <v>41</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row>
    <row r="52" spans="1:33" ht="3.75" customHeight="1" x14ac:dyDescent="0.15"/>
  </sheetData>
  <sheetProtection algorithmName="SHA-512" hashValue="93BrrtwycNvHv5j5TF5t1IjqbO//w9CEydQ9ptsJzlX0hTF9buE5Hd3h7dXZtSeJizyv/D41SR24jK4c0uBZYQ==" saltValue="jUmgOhVvUn5yASOVhm7dpg==" spinCount="100000" sheet="1" objects="1" scenarios="1"/>
  <mergeCells count="230">
    <mergeCell ref="B1:E1"/>
    <mergeCell ref="B51:AG51"/>
    <mergeCell ref="P1:Q1"/>
    <mergeCell ref="A27:A29"/>
    <mergeCell ref="J16:J17"/>
    <mergeCell ref="K16:K17"/>
    <mergeCell ref="B15:K15"/>
    <mergeCell ref="L15:Q15"/>
    <mergeCell ref="L16:Q17"/>
    <mergeCell ref="B12:Q12"/>
    <mergeCell ref="B13:Q14"/>
    <mergeCell ref="I16:I17"/>
    <mergeCell ref="C16:C17"/>
    <mergeCell ref="B16:B17"/>
    <mergeCell ref="D16:D17"/>
    <mergeCell ref="E16:E17"/>
    <mergeCell ref="F16:F17"/>
    <mergeCell ref="B25:C25"/>
    <mergeCell ref="D25:AG26"/>
    <mergeCell ref="B26:C26"/>
    <mergeCell ref="S11:U13"/>
    <mergeCell ref="S19:U20"/>
    <mergeCell ref="S10:U10"/>
    <mergeCell ref="AF8:AG9"/>
    <mergeCell ref="AB22:AB23"/>
    <mergeCell ref="AC22:AC23"/>
    <mergeCell ref="AD22:AD23"/>
    <mergeCell ref="V19:AG20"/>
    <mergeCell ref="AE22:AE23"/>
    <mergeCell ref="AF22:AF23"/>
    <mergeCell ref="AG22:AG23"/>
    <mergeCell ref="S21:AG21"/>
    <mergeCell ref="U22:U23"/>
    <mergeCell ref="S22:T23"/>
    <mergeCell ref="V22:V23"/>
    <mergeCell ref="W22:W23"/>
    <mergeCell ref="X22:X23"/>
    <mergeCell ref="Y22:Y23"/>
    <mergeCell ref="Z22:Z23"/>
    <mergeCell ref="AA22:AA23"/>
    <mergeCell ref="O3:S4"/>
    <mergeCell ref="AD8:AE9"/>
    <mergeCell ref="S8:Y9"/>
    <mergeCell ref="S14:U15"/>
    <mergeCell ref="S16:U18"/>
    <mergeCell ref="E9:F10"/>
    <mergeCell ref="B9:D10"/>
    <mergeCell ref="B8:F8"/>
    <mergeCell ref="G16:G17"/>
    <mergeCell ref="H16:H17"/>
    <mergeCell ref="H8:L8"/>
    <mergeCell ref="H9:L10"/>
    <mergeCell ref="Z8:AA9"/>
    <mergeCell ref="AB8:AC9"/>
    <mergeCell ref="V4:W4"/>
    <mergeCell ref="Z4:AA4"/>
    <mergeCell ref="X4:Y4"/>
    <mergeCell ref="V10:AG10"/>
    <mergeCell ref="V11:AG13"/>
    <mergeCell ref="V14:AG15"/>
    <mergeCell ref="V16:AG18"/>
    <mergeCell ref="B22:Q22"/>
    <mergeCell ref="B23:Q23"/>
    <mergeCell ref="B19:K19"/>
    <mergeCell ref="L19:Q19"/>
    <mergeCell ref="L20:Q21"/>
    <mergeCell ref="B20:K21"/>
    <mergeCell ref="B28:C28"/>
    <mergeCell ref="D28:E28"/>
    <mergeCell ref="F28:N28"/>
    <mergeCell ref="O28:P28"/>
    <mergeCell ref="Q28:T28"/>
    <mergeCell ref="U28:X28"/>
    <mergeCell ref="Y28:AC28"/>
    <mergeCell ref="AD28:AG28"/>
    <mergeCell ref="B29:C29"/>
    <mergeCell ref="D29:E29"/>
    <mergeCell ref="F29:N29"/>
    <mergeCell ref="O29:P29"/>
    <mergeCell ref="Q29:T29"/>
    <mergeCell ref="Y29:AC29"/>
    <mergeCell ref="U29:X29"/>
    <mergeCell ref="AD29:AG29"/>
    <mergeCell ref="Y30:AC30"/>
    <mergeCell ref="AD30:AG30"/>
    <mergeCell ref="B31:C31"/>
    <mergeCell ref="D31:E31"/>
    <mergeCell ref="F31:N31"/>
    <mergeCell ref="O31:P31"/>
    <mergeCell ref="Q31:T31"/>
    <mergeCell ref="U31:X31"/>
    <mergeCell ref="Y31:AC31"/>
    <mergeCell ref="AD31:AG31"/>
    <mergeCell ref="B30:C30"/>
    <mergeCell ref="D30:E30"/>
    <mergeCell ref="F30:N30"/>
    <mergeCell ref="O30:P30"/>
    <mergeCell ref="Q30:T30"/>
    <mergeCell ref="U30:X30"/>
    <mergeCell ref="Y32:AC32"/>
    <mergeCell ref="AD32:AG32"/>
    <mergeCell ref="B33:C33"/>
    <mergeCell ref="D33:E33"/>
    <mergeCell ref="F33:N33"/>
    <mergeCell ref="O33:P33"/>
    <mergeCell ref="Q33:T33"/>
    <mergeCell ref="U33:X33"/>
    <mergeCell ref="Y33:AC33"/>
    <mergeCell ref="AD33:AG33"/>
    <mergeCell ref="B32:C32"/>
    <mergeCell ref="D32:E32"/>
    <mergeCell ref="F32:N32"/>
    <mergeCell ref="O32:P32"/>
    <mergeCell ref="Q32:T32"/>
    <mergeCell ref="U32:X32"/>
    <mergeCell ref="Y34:AC34"/>
    <mergeCell ref="AD34:AG34"/>
    <mergeCell ref="B35:C35"/>
    <mergeCell ref="D35:E35"/>
    <mergeCell ref="F35:N35"/>
    <mergeCell ref="O35:P35"/>
    <mergeCell ref="Q35:T35"/>
    <mergeCell ref="U35:X35"/>
    <mergeCell ref="Y35:AC35"/>
    <mergeCell ref="AD35:AG35"/>
    <mergeCell ref="B34:C34"/>
    <mergeCell ref="D34:E34"/>
    <mergeCell ref="F34:N34"/>
    <mergeCell ref="O34:P34"/>
    <mergeCell ref="Q34:T34"/>
    <mergeCell ref="U34:X34"/>
    <mergeCell ref="Y36:AC36"/>
    <mergeCell ref="AD36:AG36"/>
    <mergeCell ref="B37:C37"/>
    <mergeCell ref="D37:E37"/>
    <mergeCell ref="F37:N37"/>
    <mergeCell ref="O37:P37"/>
    <mergeCell ref="Q37:T37"/>
    <mergeCell ref="U37:X37"/>
    <mergeCell ref="Y37:AC37"/>
    <mergeCell ref="AD37:AG37"/>
    <mergeCell ref="B36:C36"/>
    <mergeCell ref="D36:E36"/>
    <mergeCell ref="F36:N36"/>
    <mergeCell ref="O36:P36"/>
    <mergeCell ref="Q36:T36"/>
    <mergeCell ref="U36:X36"/>
    <mergeCell ref="Y38:AC38"/>
    <mergeCell ref="AD38:AG38"/>
    <mergeCell ref="B39:C39"/>
    <mergeCell ref="D39:E39"/>
    <mergeCell ref="F39:N39"/>
    <mergeCell ref="O39:P39"/>
    <mergeCell ref="Q39:T39"/>
    <mergeCell ref="U39:X39"/>
    <mergeCell ref="Y39:AC39"/>
    <mergeCell ref="AD39:AG39"/>
    <mergeCell ref="B38:C38"/>
    <mergeCell ref="D38:E38"/>
    <mergeCell ref="F38:N38"/>
    <mergeCell ref="O38:P38"/>
    <mergeCell ref="Q38:T38"/>
    <mergeCell ref="U38:X38"/>
    <mergeCell ref="Y41:AC41"/>
    <mergeCell ref="AD41:AG41"/>
    <mergeCell ref="B42:C42"/>
    <mergeCell ref="D42:E42"/>
    <mergeCell ref="F42:N42"/>
    <mergeCell ref="O42:P42"/>
    <mergeCell ref="Q42:T42"/>
    <mergeCell ref="U42:X42"/>
    <mergeCell ref="Y42:AC42"/>
    <mergeCell ref="AD42:AG42"/>
    <mergeCell ref="B41:C41"/>
    <mergeCell ref="D41:E41"/>
    <mergeCell ref="F41:N41"/>
    <mergeCell ref="O41:P41"/>
    <mergeCell ref="Q41:T41"/>
    <mergeCell ref="U41:X41"/>
    <mergeCell ref="Q45:T45"/>
    <mergeCell ref="U45:X45"/>
    <mergeCell ref="Y43:AC43"/>
    <mergeCell ref="AD43:AG43"/>
    <mergeCell ref="B44:C44"/>
    <mergeCell ref="D44:E44"/>
    <mergeCell ref="F44:N44"/>
    <mergeCell ref="O44:P44"/>
    <mergeCell ref="Q44:T44"/>
    <mergeCell ref="U44:X44"/>
    <mergeCell ref="Y44:AC44"/>
    <mergeCell ref="AD44:AG44"/>
    <mergeCell ref="B43:C43"/>
    <mergeCell ref="D43:E43"/>
    <mergeCell ref="F43:N43"/>
    <mergeCell ref="O43:P43"/>
    <mergeCell ref="Q43:T43"/>
    <mergeCell ref="U43:X43"/>
    <mergeCell ref="Y40:AC40"/>
    <mergeCell ref="AD40:AG40"/>
    <mergeCell ref="B40:C40"/>
    <mergeCell ref="D40:E40"/>
    <mergeCell ref="F40:N40"/>
    <mergeCell ref="O40:P40"/>
    <mergeCell ref="Q40:T40"/>
    <mergeCell ref="U40:X40"/>
    <mergeCell ref="Y47:AC47"/>
    <mergeCell ref="AD47:AG47"/>
    <mergeCell ref="Y45:AC45"/>
    <mergeCell ref="AD45:AG45"/>
    <mergeCell ref="B46:C46"/>
    <mergeCell ref="D46:E46"/>
    <mergeCell ref="F46:N46"/>
    <mergeCell ref="O46:P46"/>
    <mergeCell ref="Q46:T46"/>
    <mergeCell ref="U46:X46"/>
    <mergeCell ref="Y46:AC46"/>
    <mergeCell ref="AD46:AG46"/>
    <mergeCell ref="B45:C45"/>
    <mergeCell ref="D45:E45"/>
    <mergeCell ref="F45:N45"/>
    <mergeCell ref="O45:P45"/>
    <mergeCell ref="B49:AG49"/>
    <mergeCell ref="B48:AG48"/>
    <mergeCell ref="B50:AG50"/>
    <mergeCell ref="B47:C47"/>
    <mergeCell ref="D47:E47"/>
    <mergeCell ref="F47:N47"/>
    <mergeCell ref="O47:P47"/>
    <mergeCell ref="Q47:T47"/>
    <mergeCell ref="U47:X47"/>
  </mergeCells>
  <phoneticPr fontId="1"/>
  <conditionalFormatting sqref="B20:Q21 B23:Q23">
    <cfRule type="cellIs" dxfId="8" priority="2" operator="equal">
      <formula>0</formula>
    </cfRule>
  </conditionalFormatting>
  <conditionalFormatting sqref="H9:L10">
    <cfRule type="cellIs" dxfId="7" priority="1" operator="equal">
      <formula>""</formula>
    </cfRule>
  </conditionalFormatting>
  <conditionalFormatting sqref="U4 Z4:AB4 AD4 AF4 Z8:AG9 B9:D10 V10:AG20 B13:Q14 B16:H17 J16:Q17 B20:K21 U22:AG23 D25:AG26 B29:X47 AD29:AG47">
    <cfRule type="cellIs" dxfId="6" priority="3" operator="equal">
      <formula>""</formula>
    </cfRule>
  </conditionalFormatting>
  <dataValidations count="1">
    <dataValidation type="list" allowBlank="1" showInputMessage="1" showErrorMessage="1" sqref="H9:L10" xr:uid="{00000000-0002-0000-0000-000000000000}">
      <formula1>"外税,内税,非課税,不課税"</formula1>
    </dataValidation>
  </dataValidations>
  <pageMargins left="0" right="0.19685039370078741" top="0" bottom="0" header="0.31496062992125984" footer="0.31496062992125984"/>
  <pageSetup paperSize="9" orientation="portrait" blackAndWhite="1"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G52"/>
  <sheetViews>
    <sheetView workbookViewId="0">
      <selection activeCell="B1" sqref="B1:E1"/>
    </sheetView>
  </sheetViews>
  <sheetFormatPr defaultColWidth="3.125" defaultRowHeight="15" customHeight="1" x14ac:dyDescent="0.15"/>
  <cols>
    <col min="1" max="1" width="8.75" style="9" customWidth="1"/>
    <col min="2" max="11" width="2.75" style="2" customWidth="1"/>
    <col min="12" max="17" width="3" style="2" customWidth="1"/>
    <col min="18" max="18" width="1.25" style="2" customWidth="1"/>
    <col min="19" max="33" width="3" style="2" customWidth="1"/>
    <col min="34" max="34" width="0.625" style="2" customWidth="1"/>
    <col min="35" max="16384" width="3.125" style="2"/>
  </cols>
  <sheetData>
    <row r="1" spans="1:33" ht="37.5" customHeight="1" x14ac:dyDescent="0.15">
      <c r="B1" s="124" t="str">
        <f>①取引先控!B1</f>
        <v>　2026.4.1改訂</v>
      </c>
      <c r="C1" s="124"/>
      <c r="D1" s="124"/>
      <c r="E1" s="124"/>
      <c r="F1" s="12"/>
      <c r="I1" s="13"/>
      <c r="J1" s="13"/>
      <c r="K1" s="13"/>
      <c r="L1" s="12"/>
      <c r="M1" s="12"/>
      <c r="N1" s="12"/>
      <c r="O1" s="12"/>
      <c r="P1" s="125" t="s">
        <v>42</v>
      </c>
      <c r="Q1" s="125"/>
      <c r="R1" s="13"/>
      <c r="S1" s="12"/>
      <c r="T1" s="12"/>
      <c r="U1" s="12"/>
      <c r="V1" s="12"/>
      <c r="W1" s="12"/>
      <c r="X1" s="16"/>
      <c r="Y1" s="16"/>
      <c r="Z1" s="12"/>
      <c r="AA1" s="12"/>
      <c r="AB1" s="12"/>
      <c r="AC1" s="12"/>
      <c r="AD1" s="12"/>
      <c r="AE1" s="12"/>
    </row>
    <row r="2" spans="1:33" ht="15" customHeight="1" x14ac:dyDescent="0.15">
      <c r="A2" s="11"/>
      <c r="B2" s="1" t="s">
        <v>34</v>
      </c>
      <c r="AG2" s="4" t="s">
        <v>31</v>
      </c>
    </row>
    <row r="3" spans="1:33" ht="15" customHeight="1" x14ac:dyDescent="0.15">
      <c r="A3" s="11"/>
      <c r="O3" s="126" t="s">
        <v>17</v>
      </c>
      <c r="P3" s="126"/>
      <c r="Q3" s="126"/>
      <c r="R3" s="126"/>
      <c r="S3" s="126"/>
    </row>
    <row r="4" spans="1:33" ht="15" customHeight="1" x14ac:dyDescent="0.15">
      <c r="A4" s="11"/>
      <c r="O4" s="126"/>
      <c r="P4" s="126"/>
      <c r="Q4" s="126"/>
      <c r="R4" s="126"/>
      <c r="S4" s="126"/>
      <c r="T4" s="5" t="s">
        <v>20</v>
      </c>
      <c r="U4" s="5">
        <f>①取引先控!$U$4</f>
        <v>0</v>
      </c>
      <c r="V4" s="127" t="s">
        <v>18</v>
      </c>
      <c r="W4" s="127"/>
      <c r="X4" s="127" t="s">
        <v>19</v>
      </c>
      <c r="Y4" s="127"/>
      <c r="Z4" s="226">
        <f>①取引先控!$Z$4</f>
        <v>0</v>
      </c>
      <c r="AA4" s="226"/>
      <c r="AB4" s="8">
        <f>①取引先控!$AB$4</f>
        <v>0</v>
      </c>
      <c r="AC4" s="5" t="s">
        <v>16</v>
      </c>
      <c r="AD4" s="8">
        <f>①取引先控!$AD$4</f>
        <v>0</v>
      </c>
      <c r="AE4" s="5" t="s">
        <v>15</v>
      </c>
      <c r="AF4" s="8">
        <f>①取引先控!$AF$4</f>
        <v>0</v>
      </c>
      <c r="AG4" s="5" t="s">
        <v>14</v>
      </c>
    </row>
    <row r="5" spans="1:33" ht="15" customHeight="1" x14ac:dyDescent="0.15">
      <c r="A5" s="11"/>
    </row>
    <row r="6" spans="1:33" ht="15" customHeight="1" x14ac:dyDescent="0.15">
      <c r="A6" s="11"/>
      <c r="B6" s="1" t="s">
        <v>30</v>
      </c>
    </row>
    <row r="7" spans="1:33" ht="11.25" customHeight="1" x14ac:dyDescent="0.15">
      <c r="A7" s="11"/>
    </row>
    <row r="8" spans="1:33" ht="15" customHeight="1" x14ac:dyDescent="0.15">
      <c r="A8" s="11"/>
      <c r="B8" s="129" t="s">
        <v>6</v>
      </c>
      <c r="C8" s="129"/>
      <c r="D8" s="129"/>
      <c r="E8" s="129"/>
      <c r="F8" s="129"/>
      <c r="H8" s="129" t="s">
        <v>47</v>
      </c>
      <c r="I8" s="129"/>
      <c r="J8" s="129"/>
      <c r="K8" s="129"/>
      <c r="L8" s="129"/>
      <c r="S8" s="129" t="s">
        <v>5</v>
      </c>
      <c r="T8" s="129"/>
      <c r="U8" s="129"/>
      <c r="V8" s="129"/>
      <c r="W8" s="129"/>
      <c r="X8" s="129"/>
      <c r="Y8" s="129"/>
      <c r="Z8" s="227">
        <f>①取引先控!$Z$8</f>
        <v>0</v>
      </c>
      <c r="AA8" s="220"/>
      <c r="AB8" s="220">
        <f>①取引先控!$AB$8</f>
        <v>0</v>
      </c>
      <c r="AC8" s="220"/>
      <c r="AD8" s="220">
        <f>①取引先控!$AD$8</f>
        <v>0</v>
      </c>
      <c r="AE8" s="220"/>
      <c r="AF8" s="220">
        <f>①取引先控!$AF$8</f>
        <v>0</v>
      </c>
      <c r="AG8" s="221"/>
    </row>
    <row r="9" spans="1:33" ht="15" customHeight="1" x14ac:dyDescent="0.15">
      <c r="A9" s="11"/>
      <c r="B9" s="222">
        <f>①取引先控!$B$9</f>
        <v>0</v>
      </c>
      <c r="C9" s="223"/>
      <c r="D9" s="223"/>
      <c r="E9" s="141" t="s">
        <v>21</v>
      </c>
      <c r="F9" s="142"/>
      <c r="H9" s="63" t="str">
        <f>①取引先控!H9</f>
        <v>外税</v>
      </c>
      <c r="I9" s="63"/>
      <c r="J9" s="63"/>
      <c r="K9" s="63"/>
      <c r="L9" s="63"/>
      <c r="S9" s="129"/>
      <c r="T9" s="129"/>
      <c r="U9" s="129"/>
      <c r="V9" s="129"/>
      <c r="W9" s="129"/>
      <c r="X9" s="129"/>
      <c r="Y9" s="129"/>
      <c r="Z9" s="227"/>
      <c r="AA9" s="220"/>
      <c r="AB9" s="220"/>
      <c r="AC9" s="220"/>
      <c r="AD9" s="220"/>
      <c r="AE9" s="220"/>
      <c r="AF9" s="220"/>
      <c r="AG9" s="221"/>
    </row>
    <row r="10" spans="1:33" ht="22.5" customHeight="1" x14ac:dyDescent="0.15">
      <c r="A10" s="11"/>
      <c r="B10" s="222"/>
      <c r="C10" s="223"/>
      <c r="D10" s="223"/>
      <c r="E10" s="141"/>
      <c r="F10" s="142"/>
      <c r="H10" s="63"/>
      <c r="I10" s="63"/>
      <c r="J10" s="63"/>
      <c r="K10" s="63"/>
      <c r="L10" s="63"/>
      <c r="S10" s="98" t="s">
        <v>8</v>
      </c>
      <c r="T10" s="99"/>
      <c r="U10" s="99"/>
      <c r="V10" s="224">
        <f>①取引先控!$V$10</f>
        <v>0</v>
      </c>
      <c r="W10" s="224"/>
      <c r="X10" s="224"/>
      <c r="Y10" s="224"/>
      <c r="Z10" s="224"/>
      <c r="AA10" s="224"/>
      <c r="AB10" s="224"/>
      <c r="AC10" s="224"/>
      <c r="AD10" s="224"/>
      <c r="AE10" s="224"/>
      <c r="AF10" s="224"/>
      <c r="AG10" s="225"/>
    </row>
    <row r="11" spans="1:33" ht="7.5" customHeight="1" x14ac:dyDescent="0.15">
      <c r="A11" s="11"/>
      <c r="S11" s="104" t="s">
        <v>7</v>
      </c>
      <c r="T11" s="105"/>
      <c r="U11" s="105"/>
      <c r="V11" s="214">
        <f>①取引先控!$V$11</f>
        <v>0</v>
      </c>
      <c r="W11" s="214"/>
      <c r="X11" s="214"/>
      <c r="Y11" s="214"/>
      <c r="Z11" s="214"/>
      <c r="AA11" s="214"/>
      <c r="AB11" s="214"/>
      <c r="AC11" s="214"/>
      <c r="AD11" s="214"/>
      <c r="AE11" s="214"/>
      <c r="AF11" s="214"/>
      <c r="AG11" s="215"/>
    </row>
    <row r="12" spans="1:33" ht="15" customHeight="1" x14ac:dyDescent="0.15">
      <c r="A12" s="11"/>
      <c r="B12" s="92" t="s">
        <v>48</v>
      </c>
      <c r="C12" s="92"/>
      <c r="D12" s="92"/>
      <c r="E12" s="92"/>
      <c r="F12" s="92"/>
      <c r="G12" s="92"/>
      <c r="H12" s="92"/>
      <c r="I12" s="92"/>
      <c r="J12" s="92"/>
      <c r="K12" s="92"/>
      <c r="L12" s="92"/>
      <c r="M12" s="92"/>
      <c r="N12" s="92"/>
      <c r="O12" s="92"/>
      <c r="P12" s="92"/>
      <c r="Q12" s="92"/>
      <c r="S12" s="104"/>
      <c r="T12" s="105"/>
      <c r="U12" s="105"/>
      <c r="V12" s="214"/>
      <c r="W12" s="214"/>
      <c r="X12" s="214"/>
      <c r="Y12" s="214"/>
      <c r="Z12" s="214"/>
      <c r="AA12" s="214"/>
      <c r="AB12" s="214"/>
      <c r="AC12" s="214"/>
      <c r="AD12" s="214"/>
      <c r="AE12" s="214"/>
      <c r="AF12" s="214"/>
      <c r="AG12" s="215"/>
    </row>
    <row r="13" spans="1:33" ht="15" customHeight="1" x14ac:dyDescent="0.15">
      <c r="A13" s="11"/>
      <c r="B13" s="216">
        <f>①取引先控!$B$13</f>
        <v>0</v>
      </c>
      <c r="C13" s="216"/>
      <c r="D13" s="216"/>
      <c r="E13" s="216"/>
      <c r="F13" s="216"/>
      <c r="G13" s="216"/>
      <c r="H13" s="216"/>
      <c r="I13" s="216"/>
      <c r="J13" s="216"/>
      <c r="K13" s="216"/>
      <c r="L13" s="216"/>
      <c r="M13" s="216"/>
      <c r="N13" s="216"/>
      <c r="O13" s="216"/>
      <c r="P13" s="216"/>
      <c r="Q13" s="216"/>
      <c r="S13" s="104"/>
      <c r="T13" s="105"/>
      <c r="U13" s="105"/>
      <c r="V13" s="214"/>
      <c r="W13" s="214"/>
      <c r="X13" s="214"/>
      <c r="Y13" s="214"/>
      <c r="Z13" s="214"/>
      <c r="AA13" s="214"/>
      <c r="AB13" s="214"/>
      <c r="AC13" s="214"/>
      <c r="AD13" s="214"/>
      <c r="AE13" s="214"/>
      <c r="AF13" s="214"/>
      <c r="AG13" s="215"/>
    </row>
    <row r="14" spans="1:33" ht="15" customHeight="1" x14ac:dyDescent="0.15">
      <c r="A14" s="11"/>
      <c r="B14" s="217"/>
      <c r="C14" s="217"/>
      <c r="D14" s="217"/>
      <c r="E14" s="217"/>
      <c r="F14" s="217"/>
      <c r="G14" s="217"/>
      <c r="H14" s="217"/>
      <c r="I14" s="217"/>
      <c r="J14" s="217"/>
      <c r="K14" s="217"/>
      <c r="L14" s="217"/>
      <c r="M14" s="217"/>
      <c r="N14" s="217"/>
      <c r="O14" s="217"/>
      <c r="P14" s="217"/>
      <c r="Q14" s="217"/>
      <c r="S14" s="104" t="s">
        <v>9</v>
      </c>
      <c r="T14" s="105"/>
      <c r="U14" s="105"/>
      <c r="V14" s="218">
        <f>①取引先控!$V$14</f>
        <v>0</v>
      </c>
      <c r="W14" s="218"/>
      <c r="X14" s="218"/>
      <c r="Y14" s="218"/>
      <c r="Z14" s="218"/>
      <c r="AA14" s="218"/>
      <c r="AB14" s="218"/>
      <c r="AC14" s="218"/>
      <c r="AD14" s="218"/>
      <c r="AE14" s="218"/>
      <c r="AF14" s="218"/>
      <c r="AG14" s="219"/>
    </row>
    <row r="15" spans="1:33" ht="15" customHeight="1" x14ac:dyDescent="0.15">
      <c r="A15" s="11"/>
      <c r="B15" s="92" t="s">
        <v>4</v>
      </c>
      <c r="C15" s="92"/>
      <c r="D15" s="92"/>
      <c r="E15" s="92"/>
      <c r="F15" s="92"/>
      <c r="G15" s="92"/>
      <c r="H15" s="92"/>
      <c r="I15" s="92"/>
      <c r="J15" s="92"/>
      <c r="K15" s="92"/>
      <c r="L15" s="92" t="s">
        <v>43</v>
      </c>
      <c r="M15" s="92"/>
      <c r="N15" s="92"/>
      <c r="O15" s="92"/>
      <c r="P15" s="92"/>
      <c r="Q15" s="92"/>
      <c r="S15" s="104"/>
      <c r="T15" s="105"/>
      <c r="U15" s="105"/>
      <c r="V15" s="218"/>
      <c r="W15" s="218"/>
      <c r="X15" s="218"/>
      <c r="Y15" s="218"/>
      <c r="Z15" s="218"/>
      <c r="AA15" s="218"/>
      <c r="AB15" s="218"/>
      <c r="AC15" s="218"/>
      <c r="AD15" s="218"/>
      <c r="AE15" s="218"/>
      <c r="AF15" s="218"/>
      <c r="AG15" s="219"/>
    </row>
    <row r="16" spans="1:33" ht="15" customHeight="1" x14ac:dyDescent="0.15">
      <c r="A16" s="11"/>
      <c r="B16" s="210">
        <f>①取引先控!$B$16</f>
        <v>0</v>
      </c>
      <c r="C16" s="212">
        <f>①取引先控!$C$16</f>
        <v>0</v>
      </c>
      <c r="D16" s="212">
        <f>①取引先控!$D$16</f>
        <v>0</v>
      </c>
      <c r="E16" s="212">
        <f>①取引先控!$E$16</f>
        <v>0</v>
      </c>
      <c r="F16" s="212">
        <f>①取引先控!$F$16</f>
        <v>0</v>
      </c>
      <c r="G16" s="212">
        <f>①取引先控!$G$16</f>
        <v>0</v>
      </c>
      <c r="H16" s="212">
        <f>①取引先控!$H$16</f>
        <v>0</v>
      </c>
      <c r="I16" s="116" t="s">
        <v>0</v>
      </c>
      <c r="J16" s="212">
        <f>①取引先控!$J$16</f>
        <v>0</v>
      </c>
      <c r="K16" s="232">
        <f>①取引先控!$K$16</f>
        <v>0</v>
      </c>
      <c r="L16" s="208">
        <f>①取引先控!$L$16</f>
        <v>0</v>
      </c>
      <c r="M16" s="208"/>
      <c r="N16" s="208"/>
      <c r="O16" s="208"/>
      <c r="P16" s="208"/>
      <c r="Q16" s="208"/>
      <c r="S16" s="104" t="s">
        <v>10</v>
      </c>
      <c r="T16" s="105"/>
      <c r="U16" s="105"/>
      <c r="V16" s="228">
        <f>①取引先控!$V$16</f>
        <v>0</v>
      </c>
      <c r="W16" s="228"/>
      <c r="X16" s="228"/>
      <c r="Y16" s="228"/>
      <c r="Z16" s="228"/>
      <c r="AA16" s="228"/>
      <c r="AB16" s="228"/>
      <c r="AC16" s="228"/>
      <c r="AD16" s="228"/>
      <c r="AE16" s="228"/>
      <c r="AF16" s="228"/>
      <c r="AG16" s="229"/>
    </row>
    <row r="17" spans="1:33" ht="15" customHeight="1" x14ac:dyDescent="0.15">
      <c r="A17" s="11"/>
      <c r="B17" s="211"/>
      <c r="C17" s="213"/>
      <c r="D17" s="213"/>
      <c r="E17" s="213"/>
      <c r="F17" s="213"/>
      <c r="G17" s="213"/>
      <c r="H17" s="213"/>
      <c r="I17" s="117"/>
      <c r="J17" s="213"/>
      <c r="K17" s="233"/>
      <c r="L17" s="209"/>
      <c r="M17" s="209"/>
      <c r="N17" s="209"/>
      <c r="O17" s="209"/>
      <c r="P17" s="209"/>
      <c r="Q17" s="209"/>
      <c r="S17" s="104"/>
      <c r="T17" s="105"/>
      <c r="U17" s="105"/>
      <c r="V17" s="228"/>
      <c r="W17" s="228"/>
      <c r="X17" s="228"/>
      <c r="Y17" s="228"/>
      <c r="Z17" s="228"/>
      <c r="AA17" s="228"/>
      <c r="AB17" s="228"/>
      <c r="AC17" s="228"/>
      <c r="AD17" s="228"/>
      <c r="AE17" s="228"/>
      <c r="AF17" s="228"/>
      <c r="AG17" s="229"/>
    </row>
    <row r="18" spans="1:33" ht="7.5" customHeight="1" x14ac:dyDescent="0.15">
      <c r="A18" s="11"/>
      <c r="B18" s="3"/>
      <c r="C18" s="3"/>
      <c r="D18" s="3"/>
      <c r="E18" s="3"/>
      <c r="F18" s="3"/>
      <c r="G18" s="3"/>
      <c r="H18" s="3"/>
      <c r="I18" s="3"/>
      <c r="J18" s="3"/>
      <c r="K18" s="3"/>
      <c r="L18" s="3"/>
      <c r="M18" s="3"/>
      <c r="N18" s="3"/>
      <c r="O18" s="3"/>
      <c r="P18" s="3"/>
      <c r="Q18" s="3"/>
      <c r="S18" s="104"/>
      <c r="T18" s="105"/>
      <c r="U18" s="105"/>
      <c r="V18" s="228"/>
      <c r="W18" s="228"/>
      <c r="X18" s="228"/>
      <c r="Y18" s="228"/>
      <c r="Z18" s="228"/>
      <c r="AA18" s="228"/>
      <c r="AB18" s="228"/>
      <c r="AC18" s="228"/>
      <c r="AD18" s="228"/>
      <c r="AE18" s="228"/>
      <c r="AF18" s="228"/>
      <c r="AG18" s="229"/>
    </row>
    <row r="19" spans="1:33" ht="15" customHeight="1" x14ac:dyDescent="0.15">
      <c r="A19" s="11"/>
      <c r="B19" s="92" t="s">
        <v>2</v>
      </c>
      <c r="C19" s="92"/>
      <c r="D19" s="92"/>
      <c r="E19" s="92"/>
      <c r="F19" s="92"/>
      <c r="G19" s="92"/>
      <c r="H19" s="92"/>
      <c r="I19" s="92"/>
      <c r="J19" s="92"/>
      <c r="K19" s="92"/>
      <c r="L19" s="92" t="s">
        <v>3</v>
      </c>
      <c r="M19" s="92"/>
      <c r="N19" s="92"/>
      <c r="O19" s="92"/>
      <c r="P19" s="92"/>
      <c r="Q19" s="92"/>
      <c r="S19" s="104" t="s">
        <v>11</v>
      </c>
      <c r="T19" s="105"/>
      <c r="U19" s="105"/>
      <c r="V19" s="228">
        <f>①取引先控!$V$19</f>
        <v>0</v>
      </c>
      <c r="W19" s="228"/>
      <c r="X19" s="228"/>
      <c r="Y19" s="228"/>
      <c r="Z19" s="228"/>
      <c r="AA19" s="228"/>
      <c r="AB19" s="228"/>
      <c r="AC19" s="228"/>
      <c r="AD19" s="228"/>
      <c r="AE19" s="228"/>
      <c r="AF19" s="228"/>
      <c r="AG19" s="229"/>
    </row>
    <row r="20" spans="1:33" ht="15" customHeight="1" x14ac:dyDescent="0.15">
      <c r="B20" s="154">
        <f>①取引先控!$B$20</f>
        <v>0</v>
      </c>
      <c r="C20" s="154"/>
      <c r="D20" s="154"/>
      <c r="E20" s="154"/>
      <c r="F20" s="154"/>
      <c r="G20" s="154"/>
      <c r="H20" s="154"/>
      <c r="I20" s="154"/>
      <c r="J20" s="154"/>
      <c r="K20" s="154"/>
      <c r="L20" s="152">
        <f>①取引先控!$L$20</f>
        <v>0</v>
      </c>
      <c r="M20" s="152"/>
      <c r="N20" s="152"/>
      <c r="O20" s="152"/>
      <c r="P20" s="152"/>
      <c r="Q20" s="152"/>
      <c r="S20" s="106"/>
      <c r="T20" s="107"/>
      <c r="U20" s="107"/>
      <c r="V20" s="230"/>
      <c r="W20" s="230"/>
      <c r="X20" s="230"/>
      <c r="Y20" s="230"/>
      <c r="Z20" s="230"/>
      <c r="AA20" s="230"/>
      <c r="AB20" s="230"/>
      <c r="AC20" s="230"/>
      <c r="AD20" s="230"/>
      <c r="AE20" s="230"/>
      <c r="AF20" s="230"/>
      <c r="AG20" s="231"/>
    </row>
    <row r="21" spans="1:33" ht="15" customHeight="1" x14ac:dyDescent="0.15">
      <c r="A21" s="15"/>
      <c r="B21" s="155"/>
      <c r="C21" s="155"/>
      <c r="D21" s="155"/>
      <c r="E21" s="155"/>
      <c r="F21" s="155"/>
      <c r="G21" s="155"/>
      <c r="H21" s="155"/>
      <c r="I21" s="155"/>
      <c r="J21" s="155"/>
      <c r="K21" s="155"/>
      <c r="L21" s="153"/>
      <c r="M21" s="153"/>
      <c r="N21" s="153"/>
      <c r="O21" s="153"/>
      <c r="P21" s="153"/>
      <c r="Q21" s="153"/>
      <c r="S21" s="92" t="s">
        <v>12</v>
      </c>
      <c r="T21" s="92"/>
      <c r="U21" s="92"/>
      <c r="V21" s="92"/>
      <c r="W21" s="92"/>
      <c r="X21" s="92"/>
      <c r="Y21" s="92"/>
      <c r="Z21" s="92"/>
      <c r="AA21" s="92"/>
      <c r="AB21" s="92"/>
      <c r="AC21" s="92"/>
      <c r="AD21" s="92"/>
      <c r="AE21" s="92"/>
      <c r="AF21" s="92"/>
      <c r="AG21" s="92"/>
    </row>
    <row r="22" spans="1:33" ht="15" customHeight="1" x14ac:dyDescent="0.15">
      <c r="A22" s="15"/>
      <c r="B22" s="92" t="s">
        <v>1</v>
      </c>
      <c r="C22" s="92"/>
      <c r="D22" s="92"/>
      <c r="E22" s="92"/>
      <c r="F22" s="92"/>
      <c r="G22" s="92"/>
      <c r="H22" s="92"/>
      <c r="I22" s="92"/>
      <c r="J22" s="92"/>
      <c r="K22" s="92"/>
      <c r="L22" s="92"/>
      <c r="M22" s="92"/>
      <c r="N22" s="92"/>
      <c r="O22" s="92"/>
      <c r="P22" s="92"/>
      <c r="Q22" s="92"/>
      <c r="S22" s="93" t="s">
        <v>22</v>
      </c>
      <c r="T22" s="94"/>
      <c r="U22" s="200">
        <f>①取引先控!$U$22</f>
        <v>0</v>
      </c>
      <c r="V22" s="200">
        <f>①取引先控!$V$22</f>
        <v>0</v>
      </c>
      <c r="W22" s="200">
        <f>①取引先控!$W$22</f>
        <v>0</v>
      </c>
      <c r="X22" s="200">
        <f>①取引先控!$X$22</f>
        <v>0</v>
      </c>
      <c r="Y22" s="200">
        <f>①取引先控!$Y$22</f>
        <v>0</v>
      </c>
      <c r="Z22" s="200">
        <f>①取引先控!$Z$22</f>
        <v>0</v>
      </c>
      <c r="AA22" s="200">
        <f>①取引先控!$AA$22</f>
        <v>0</v>
      </c>
      <c r="AB22" s="200">
        <f>①取引先控!$AB$22</f>
        <v>0</v>
      </c>
      <c r="AC22" s="200">
        <f>①取引先控!$AC$22</f>
        <v>0</v>
      </c>
      <c r="AD22" s="200">
        <f>①取引先控!$AD$22</f>
        <v>0</v>
      </c>
      <c r="AE22" s="200">
        <f>①取引先控!$AE$22</f>
        <v>0</v>
      </c>
      <c r="AF22" s="200">
        <f>①取引先控!$AF$22</f>
        <v>0</v>
      </c>
      <c r="AG22" s="202">
        <f>①取引先控!$AG$22</f>
        <v>0</v>
      </c>
    </row>
    <row r="23" spans="1:33" ht="30.75" customHeight="1" x14ac:dyDescent="0.15">
      <c r="B23" s="151">
        <f>①取引先控!$B$23</f>
        <v>0</v>
      </c>
      <c r="C23" s="151"/>
      <c r="D23" s="151"/>
      <c r="E23" s="151"/>
      <c r="F23" s="151"/>
      <c r="G23" s="151"/>
      <c r="H23" s="151"/>
      <c r="I23" s="151"/>
      <c r="J23" s="151"/>
      <c r="K23" s="151"/>
      <c r="L23" s="151"/>
      <c r="M23" s="151"/>
      <c r="N23" s="151"/>
      <c r="O23" s="151"/>
      <c r="P23" s="151"/>
      <c r="Q23" s="151"/>
      <c r="S23" s="95"/>
      <c r="T23" s="96"/>
      <c r="U23" s="201"/>
      <c r="V23" s="201"/>
      <c r="W23" s="201"/>
      <c r="X23" s="201"/>
      <c r="Y23" s="201"/>
      <c r="Z23" s="201"/>
      <c r="AA23" s="201"/>
      <c r="AB23" s="201"/>
      <c r="AC23" s="201"/>
      <c r="AD23" s="201"/>
      <c r="AE23" s="201"/>
      <c r="AF23" s="201"/>
      <c r="AG23" s="203"/>
    </row>
    <row r="24" spans="1:33" ht="7.5" customHeight="1" x14ac:dyDescent="0.15"/>
    <row r="25" spans="1:33" ht="15" customHeight="1" x14ac:dyDescent="0.15">
      <c r="A25" s="11"/>
      <c r="B25" s="81" t="s">
        <v>23</v>
      </c>
      <c r="C25" s="82"/>
      <c r="D25" s="204">
        <f>①取引先控!$D$25</f>
        <v>0</v>
      </c>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5"/>
    </row>
    <row r="26" spans="1:33" ht="35.25" customHeight="1" x14ac:dyDescent="0.15">
      <c r="A26" s="11"/>
      <c r="B26" s="88"/>
      <c r="C26" s="89"/>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7"/>
    </row>
    <row r="27" spans="1:33" ht="7.5" customHeight="1" x14ac:dyDescent="0.15">
      <c r="A27" s="72" t="s">
        <v>35</v>
      </c>
    </row>
    <row r="28" spans="1:33" ht="19.5" customHeight="1" x14ac:dyDescent="0.15">
      <c r="A28" s="72"/>
      <c r="B28" s="73" t="s">
        <v>15</v>
      </c>
      <c r="C28" s="74"/>
      <c r="D28" s="74" t="s">
        <v>14</v>
      </c>
      <c r="E28" s="75"/>
      <c r="F28" s="63" t="s">
        <v>24</v>
      </c>
      <c r="G28" s="63"/>
      <c r="H28" s="63"/>
      <c r="I28" s="63"/>
      <c r="J28" s="63"/>
      <c r="K28" s="63"/>
      <c r="L28" s="63"/>
      <c r="M28" s="63"/>
      <c r="N28" s="63"/>
      <c r="O28" s="63" t="s">
        <v>25</v>
      </c>
      <c r="P28" s="63"/>
      <c r="Q28" s="63" t="s">
        <v>26</v>
      </c>
      <c r="R28" s="63"/>
      <c r="S28" s="63"/>
      <c r="T28" s="63"/>
      <c r="U28" s="63" t="s">
        <v>27</v>
      </c>
      <c r="V28" s="63"/>
      <c r="W28" s="63"/>
      <c r="X28" s="63"/>
      <c r="Y28" s="63" t="s">
        <v>28</v>
      </c>
      <c r="Z28" s="63"/>
      <c r="AA28" s="63"/>
      <c r="AB28" s="63"/>
      <c r="AC28" s="63"/>
      <c r="AD28" s="63" t="s">
        <v>44</v>
      </c>
      <c r="AE28" s="63"/>
      <c r="AF28" s="63"/>
      <c r="AG28" s="63"/>
    </row>
    <row r="29" spans="1:33" ht="19.5" customHeight="1" x14ac:dyDescent="0.15">
      <c r="A29" s="72"/>
      <c r="B29" s="194">
        <f>①取引先控!$B$29</f>
        <v>0</v>
      </c>
      <c r="C29" s="195"/>
      <c r="D29" s="195">
        <f>①取引先控!$D$29</f>
        <v>0</v>
      </c>
      <c r="E29" s="196"/>
      <c r="F29" s="197">
        <f>①取引先控!$F$29</f>
        <v>0</v>
      </c>
      <c r="G29" s="197"/>
      <c r="H29" s="197"/>
      <c r="I29" s="197"/>
      <c r="J29" s="197"/>
      <c r="K29" s="197"/>
      <c r="L29" s="197"/>
      <c r="M29" s="197"/>
      <c r="N29" s="197"/>
      <c r="O29" s="198">
        <f>①取引先控!$O$29</f>
        <v>0</v>
      </c>
      <c r="P29" s="198"/>
      <c r="Q29" s="199">
        <f>①取引先控!$Q$29</f>
        <v>0</v>
      </c>
      <c r="R29" s="199"/>
      <c r="S29" s="199"/>
      <c r="T29" s="199"/>
      <c r="U29" s="149">
        <f>①取引先控!$U$29</f>
        <v>0</v>
      </c>
      <c r="V29" s="149"/>
      <c r="W29" s="149"/>
      <c r="X29" s="149"/>
      <c r="Y29" s="149" t="str">
        <f>①取引先控!$Y$29</f>
        <v/>
      </c>
      <c r="Z29" s="149"/>
      <c r="AA29" s="149"/>
      <c r="AB29" s="149"/>
      <c r="AC29" s="149"/>
      <c r="AD29" s="197">
        <f>①取引先控!$AD$29</f>
        <v>0</v>
      </c>
      <c r="AE29" s="197"/>
      <c r="AF29" s="197"/>
      <c r="AG29" s="197"/>
    </row>
    <row r="30" spans="1:33" ht="19.5" customHeight="1" x14ac:dyDescent="0.15">
      <c r="A30" s="11"/>
      <c r="B30" s="189">
        <f>①取引先控!$B$30</f>
        <v>0</v>
      </c>
      <c r="C30" s="190"/>
      <c r="D30" s="190">
        <f>①取引先控!$D$30</f>
        <v>0</v>
      </c>
      <c r="E30" s="191"/>
      <c r="F30" s="182">
        <f>①取引先控!$F$30</f>
        <v>0</v>
      </c>
      <c r="G30" s="182"/>
      <c r="H30" s="182"/>
      <c r="I30" s="182"/>
      <c r="J30" s="182"/>
      <c r="K30" s="182"/>
      <c r="L30" s="182"/>
      <c r="M30" s="182"/>
      <c r="N30" s="182"/>
      <c r="O30" s="192">
        <f>①取引先控!$O$30</f>
        <v>0</v>
      </c>
      <c r="P30" s="192"/>
      <c r="Q30" s="193">
        <f>①取引先控!$Q$30</f>
        <v>0</v>
      </c>
      <c r="R30" s="193"/>
      <c r="S30" s="193"/>
      <c r="T30" s="193"/>
      <c r="U30" s="38">
        <f>①取引先控!$U$30</f>
        <v>0</v>
      </c>
      <c r="V30" s="38"/>
      <c r="W30" s="38"/>
      <c r="X30" s="38"/>
      <c r="Y30" s="38" t="str">
        <f>①取引先控!$Y$30</f>
        <v/>
      </c>
      <c r="Z30" s="38"/>
      <c r="AA30" s="38"/>
      <c r="AB30" s="38"/>
      <c r="AC30" s="38"/>
      <c r="AD30" s="182">
        <f>①取引先控!$AD$30</f>
        <v>0</v>
      </c>
      <c r="AE30" s="182"/>
      <c r="AF30" s="182"/>
      <c r="AG30" s="182"/>
    </row>
    <row r="31" spans="1:33" ht="19.5" customHeight="1" x14ac:dyDescent="0.15">
      <c r="A31" s="11"/>
      <c r="B31" s="189">
        <f>①取引先控!$B$31</f>
        <v>0</v>
      </c>
      <c r="C31" s="190"/>
      <c r="D31" s="190">
        <f>①取引先控!$D$31</f>
        <v>0</v>
      </c>
      <c r="E31" s="191"/>
      <c r="F31" s="182">
        <f>①取引先控!$F$31</f>
        <v>0</v>
      </c>
      <c r="G31" s="182"/>
      <c r="H31" s="182"/>
      <c r="I31" s="182"/>
      <c r="J31" s="182"/>
      <c r="K31" s="182"/>
      <c r="L31" s="182"/>
      <c r="M31" s="182"/>
      <c r="N31" s="182"/>
      <c r="O31" s="192">
        <f>①取引先控!$O$31</f>
        <v>0</v>
      </c>
      <c r="P31" s="192"/>
      <c r="Q31" s="193">
        <f>①取引先控!$Q$31</f>
        <v>0</v>
      </c>
      <c r="R31" s="193"/>
      <c r="S31" s="193"/>
      <c r="T31" s="193"/>
      <c r="U31" s="38">
        <f>①取引先控!$U$31</f>
        <v>0</v>
      </c>
      <c r="V31" s="38"/>
      <c r="W31" s="38"/>
      <c r="X31" s="38"/>
      <c r="Y31" s="38" t="str">
        <f>①取引先控!$Y$31</f>
        <v/>
      </c>
      <c r="Z31" s="38"/>
      <c r="AA31" s="38"/>
      <c r="AB31" s="38"/>
      <c r="AC31" s="38"/>
      <c r="AD31" s="182">
        <f>①取引先控!$AD$31</f>
        <v>0</v>
      </c>
      <c r="AE31" s="182"/>
      <c r="AF31" s="182"/>
      <c r="AG31" s="182"/>
    </row>
    <row r="32" spans="1:33" ht="19.5" customHeight="1" x14ac:dyDescent="0.15">
      <c r="A32" s="11"/>
      <c r="B32" s="189">
        <f>①取引先控!$B$32</f>
        <v>0</v>
      </c>
      <c r="C32" s="190"/>
      <c r="D32" s="190">
        <f>①取引先控!$D$32</f>
        <v>0</v>
      </c>
      <c r="E32" s="191"/>
      <c r="F32" s="182">
        <f>①取引先控!$F$32</f>
        <v>0</v>
      </c>
      <c r="G32" s="182"/>
      <c r="H32" s="182"/>
      <c r="I32" s="182"/>
      <c r="J32" s="182"/>
      <c r="K32" s="182"/>
      <c r="L32" s="182"/>
      <c r="M32" s="182"/>
      <c r="N32" s="182"/>
      <c r="O32" s="192">
        <f>①取引先控!$O$32</f>
        <v>0</v>
      </c>
      <c r="P32" s="192"/>
      <c r="Q32" s="193">
        <f>①取引先控!$Q$32</f>
        <v>0</v>
      </c>
      <c r="R32" s="193"/>
      <c r="S32" s="193"/>
      <c r="T32" s="193"/>
      <c r="U32" s="38">
        <f>①取引先控!$U$32</f>
        <v>0</v>
      </c>
      <c r="V32" s="38"/>
      <c r="W32" s="38"/>
      <c r="X32" s="38"/>
      <c r="Y32" s="38" t="str">
        <f>①取引先控!$Y$32</f>
        <v/>
      </c>
      <c r="Z32" s="38"/>
      <c r="AA32" s="38"/>
      <c r="AB32" s="38"/>
      <c r="AC32" s="38"/>
      <c r="AD32" s="182">
        <f>①取引先控!$AD$32</f>
        <v>0</v>
      </c>
      <c r="AE32" s="182"/>
      <c r="AF32" s="182"/>
      <c r="AG32" s="182"/>
    </row>
    <row r="33" spans="1:33" ht="19.5" customHeight="1" x14ac:dyDescent="0.15">
      <c r="A33" s="11"/>
      <c r="B33" s="189">
        <f>①取引先控!$B$33</f>
        <v>0</v>
      </c>
      <c r="C33" s="190"/>
      <c r="D33" s="190">
        <f>①取引先控!$D$33</f>
        <v>0</v>
      </c>
      <c r="E33" s="191"/>
      <c r="F33" s="182">
        <f>①取引先控!$F$33</f>
        <v>0</v>
      </c>
      <c r="G33" s="182"/>
      <c r="H33" s="182"/>
      <c r="I33" s="182"/>
      <c r="J33" s="182"/>
      <c r="K33" s="182"/>
      <c r="L33" s="182"/>
      <c r="M33" s="182"/>
      <c r="N33" s="182"/>
      <c r="O33" s="192">
        <f>①取引先控!$O$33</f>
        <v>0</v>
      </c>
      <c r="P33" s="192"/>
      <c r="Q33" s="193">
        <f>①取引先控!$Q$33</f>
        <v>0</v>
      </c>
      <c r="R33" s="193"/>
      <c r="S33" s="193"/>
      <c r="T33" s="193"/>
      <c r="U33" s="38">
        <f>①取引先控!$U$33</f>
        <v>0</v>
      </c>
      <c r="V33" s="38"/>
      <c r="W33" s="38"/>
      <c r="X33" s="38"/>
      <c r="Y33" s="38" t="str">
        <f>①取引先控!$Y$33</f>
        <v/>
      </c>
      <c r="Z33" s="38"/>
      <c r="AA33" s="38"/>
      <c r="AB33" s="38"/>
      <c r="AC33" s="38"/>
      <c r="AD33" s="182">
        <f>①取引先控!$AD$33</f>
        <v>0</v>
      </c>
      <c r="AE33" s="182"/>
      <c r="AF33" s="182"/>
      <c r="AG33" s="182"/>
    </row>
    <row r="34" spans="1:33" ht="19.5" customHeight="1" x14ac:dyDescent="0.15">
      <c r="A34" s="14"/>
      <c r="B34" s="189">
        <f>①取引先控!$B$34</f>
        <v>0</v>
      </c>
      <c r="C34" s="190"/>
      <c r="D34" s="190">
        <f>①取引先控!$D$34</f>
        <v>0</v>
      </c>
      <c r="E34" s="191"/>
      <c r="F34" s="182">
        <f>①取引先控!$F$34</f>
        <v>0</v>
      </c>
      <c r="G34" s="182"/>
      <c r="H34" s="182"/>
      <c r="I34" s="182"/>
      <c r="J34" s="182"/>
      <c r="K34" s="182"/>
      <c r="L34" s="182"/>
      <c r="M34" s="182"/>
      <c r="N34" s="182"/>
      <c r="O34" s="192">
        <f>①取引先控!$O$34</f>
        <v>0</v>
      </c>
      <c r="P34" s="192"/>
      <c r="Q34" s="193">
        <f>①取引先控!$Q$34</f>
        <v>0</v>
      </c>
      <c r="R34" s="193"/>
      <c r="S34" s="193"/>
      <c r="T34" s="193"/>
      <c r="U34" s="38">
        <f>①取引先控!$U$34</f>
        <v>0</v>
      </c>
      <c r="V34" s="38"/>
      <c r="W34" s="38"/>
      <c r="X34" s="38"/>
      <c r="Y34" s="38" t="str">
        <f>①取引先控!$Y$34</f>
        <v/>
      </c>
      <c r="Z34" s="38"/>
      <c r="AA34" s="38"/>
      <c r="AB34" s="38"/>
      <c r="AC34" s="38"/>
      <c r="AD34" s="182">
        <f>①取引先控!$AD$34</f>
        <v>0</v>
      </c>
      <c r="AE34" s="182"/>
      <c r="AF34" s="182"/>
      <c r="AG34" s="182"/>
    </row>
    <row r="35" spans="1:33" ht="19.5" customHeight="1" x14ac:dyDescent="0.15">
      <c r="A35" s="14"/>
      <c r="B35" s="189">
        <f>①取引先控!$B$35</f>
        <v>0</v>
      </c>
      <c r="C35" s="190"/>
      <c r="D35" s="190">
        <f>①取引先控!$D$35</f>
        <v>0</v>
      </c>
      <c r="E35" s="191"/>
      <c r="F35" s="182">
        <f>①取引先控!$F$35</f>
        <v>0</v>
      </c>
      <c r="G35" s="182"/>
      <c r="H35" s="182"/>
      <c r="I35" s="182"/>
      <c r="J35" s="182"/>
      <c r="K35" s="182"/>
      <c r="L35" s="182"/>
      <c r="M35" s="182"/>
      <c r="N35" s="182"/>
      <c r="O35" s="192">
        <f>①取引先控!$O$35</f>
        <v>0</v>
      </c>
      <c r="P35" s="192"/>
      <c r="Q35" s="193">
        <f>①取引先控!$Q$35</f>
        <v>0</v>
      </c>
      <c r="R35" s="193"/>
      <c r="S35" s="193"/>
      <c r="T35" s="193"/>
      <c r="U35" s="38">
        <f>①取引先控!$U$35</f>
        <v>0</v>
      </c>
      <c r="V35" s="38"/>
      <c r="W35" s="38"/>
      <c r="X35" s="38"/>
      <c r="Y35" s="38" t="str">
        <f>①取引先控!$Y$35</f>
        <v/>
      </c>
      <c r="Z35" s="38"/>
      <c r="AA35" s="38"/>
      <c r="AB35" s="38"/>
      <c r="AC35" s="38"/>
      <c r="AD35" s="182">
        <f>①取引先控!$AD$35</f>
        <v>0</v>
      </c>
      <c r="AE35" s="182"/>
      <c r="AF35" s="182"/>
      <c r="AG35" s="182"/>
    </row>
    <row r="36" spans="1:33" ht="19.5" customHeight="1" x14ac:dyDescent="0.15">
      <c r="A36" s="11"/>
      <c r="B36" s="189">
        <f>①取引先控!$B$36</f>
        <v>0</v>
      </c>
      <c r="C36" s="190"/>
      <c r="D36" s="190">
        <f>①取引先控!$D$36</f>
        <v>0</v>
      </c>
      <c r="E36" s="191"/>
      <c r="F36" s="182">
        <f>①取引先控!$F$36</f>
        <v>0</v>
      </c>
      <c r="G36" s="182"/>
      <c r="H36" s="182"/>
      <c r="I36" s="182"/>
      <c r="J36" s="182"/>
      <c r="K36" s="182"/>
      <c r="L36" s="182"/>
      <c r="M36" s="182"/>
      <c r="N36" s="182"/>
      <c r="O36" s="192">
        <f>①取引先控!$O$36</f>
        <v>0</v>
      </c>
      <c r="P36" s="192"/>
      <c r="Q36" s="193">
        <f>①取引先控!$Q$36</f>
        <v>0</v>
      </c>
      <c r="R36" s="193"/>
      <c r="S36" s="193"/>
      <c r="T36" s="193"/>
      <c r="U36" s="38">
        <f>①取引先控!$U$36</f>
        <v>0</v>
      </c>
      <c r="V36" s="38"/>
      <c r="W36" s="38"/>
      <c r="X36" s="38"/>
      <c r="Y36" s="38" t="str">
        <f>①取引先控!$Y$36</f>
        <v/>
      </c>
      <c r="Z36" s="38"/>
      <c r="AA36" s="38"/>
      <c r="AB36" s="38"/>
      <c r="AC36" s="38"/>
      <c r="AD36" s="182">
        <f>①取引先控!$AD$36</f>
        <v>0</v>
      </c>
      <c r="AE36" s="182"/>
      <c r="AF36" s="182"/>
      <c r="AG36" s="182"/>
    </row>
    <row r="37" spans="1:33" ht="19.5" customHeight="1" x14ac:dyDescent="0.15">
      <c r="A37" s="11"/>
      <c r="B37" s="189">
        <f>①取引先控!$B$37</f>
        <v>0</v>
      </c>
      <c r="C37" s="190"/>
      <c r="D37" s="190">
        <f>①取引先控!$D$37</f>
        <v>0</v>
      </c>
      <c r="E37" s="191"/>
      <c r="F37" s="182">
        <f>①取引先控!$F$37</f>
        <v>0</v>
      </c>
      <c r="G37" s="182"/>
      <c r="H37" s="182"/>
      <c r="I37" s="182"/>
      <c r="J37" s="182"/>
      <c r="K37" s="182"/>
      <c r="L37" s="182"/>
      <c r="M37" s="182"/>
      <c r="N37" s="182"/>
      <c r="O37" s="192">
        <f>①取引先控!$O$37</f>
        <v>0</v>
      </c>
      <c r="P37" s="192"/>
      <c r="Q37" s="193">
        <f>①取引先控!$Q$37</f>
        <v>0</v>
      </c>
      <c r="R37" s="193"/>
      <c r="S37" s="193"/>
      <c r="T37" s="193"/>
      <c r="U37" s="38">
        <f>①取引先控!$U$37</f>
        <v>0</v>
      </c>
      <c r="V37" s="38"/>
      <c r="W37" s="38"/>
      <c r="X37" s="38"/>
      <c r="Y37" s="38" t="str">
        <f>①取引先控!$Y$37</f>
        <v/>
      </c>
      <c r="Z37" s="38"/>
      <c r="AA37" s="38"/>
      <c r="AB37" s="38"/>
      <c r="AC37" s="38"/>
      <c r="AD37" s="182">
        <f>①取引先控!$AD$37</f>
        <v>0</v>
      </c>
      <c r="AE37" s="182"/>
      <c r="AF37" s="182"/>
      <c r="AG37" s="182"/>
    </row>
    <row r="38" spans="1:33" ht="19.5" customHeight="1" x14ac:dyDescent="0.15">
      <c r="A38" s="11"/>
      <c r="B38" s="189">
        <f>①取引先控!$B$38</f>
        <v>0</v>
      </c>
      <c r="C38" s="190"/>
      <c r="D38" s="190">
        <f>①取引先控!$D$38</f>
        <v>0</v>
      </c>
      <c r="E38" s="191"/>
      <c r="F38" s="182">
        <f>①取引先控!$F$38</f>
        <v>0</v>
      </c>
      <c r="G38" s="182"/>
      <c r="H38" s="182"/>
      <c r="I38" s="182"/>
      <c r="J38" s="182"/>
      <c r="K38" s="182"/>
      <c r="L38" s="182"/>
      <c r="M38" s="182"/>
      <c r="N38" s="182"/>
      <c r="O38" s="192">
        <f>①取引先控!$O$38</f>
        <v>0</v>
      </c>
      <c r="P38" s="192"/>
      <c r="Q38" s="193">
        <f>①取引先控!$Q$38</f>
        <v>0</v>
      </c>
      <c r="R38" s="193"/>
      <c r="S38" s="193"/>
      <c r="T38" s="193"/>
      <c r="U38" s="38">
        <f>①取引先控!$U$38</f>
        <v>0</v>
      </c>
      <c r="V38" s="38"/>
      <c r="W38" s="38"/>
      <c r="X38" s="38"/>
      <c r="Y38" s="38" t="str">
        <f>①取引先控!$Y$38</f>
        <v/>
      </c>
      <c r="Z38" s="38"/>
      <c r="AA38" s="38"/>
      <c r="AB38" s="38"/>
      <c r="AC38" s="38"/>
      <c r="AD38" s="182">
        <f>①取引先控!$AD$38</f>
        <v>0</v>
      </c>
      <c r="AE38" s="182"/>
      <c r="AF38" s="182"/>
      <c r="AG38" s="182"/>
    </row>
    <row r="39" spans="1:33" ht="19.5" customHeight="1" x14ac:dyDescent="0.15">
      <c r="A39" s="11"/>
      <c r="B39" s="189">
        <f>①取引先控!$B$39</f>
        <v>0</v>
      </c>
      <c r="C39" s="190"/>
      <c r="D39" s="190">
        <f>①取引先控!$D$39</f>
        <v>0</v>
      </c>
      <c r="E39" s="191"/>
      <c r="F39" s="182">
        <f>①取引先控!$F$39</f>
        <v>0</v>
      </c>
      <c r="G39" s="182"/>
      <c r="H39" s="182"/>
      <c r="I39" s="182"/>
      <c r="J39" s="182"/>
      <c r="K39" s="182"/>
      <c r="L39" s="182"/>
      <c r="M39" s="182"/>
      <c r="N39" s="182"/>
      <c r="O39" s="192">
        <f>①取引先控!$O$39</f>
        <v>0</v>
      </c>
      <c r="P39" s="192"/>
      <c r="Q39" s="193">
        <f>①取引先控!$Q$39</f>
        <v>0</v>
      </c>
      <c r="R39" s="193"/>
      <c r="S39" s="193"/>
      <c r="T39" s="193"/>
      <c r="U39" s="38">
        <f>①取引先控!$U$39</f>
        <v>0</v>
      </c>
      <c r="V39" s="38"/>
      <c r="W39" s="38"/>
      <c r="X39" s="38"/>
      <c r="Y39" s="38" t="str">
        <f>①取引先控!$Y$39</f>
        <v/>
      </c>
      <c r="Z39" s="38"/>
      <c r="AA39" s="38"/>
      <c r="AB39" s="38"/>
      <c r="AC39" s="38"/>
      <c r="AD39" s="182">
        <f>①取引先控!$AD$39</f>
        <v>0</v>
      </c>
      <c r="AE39" s="182"/>
      <c r="AF39" s="182"/>
      <c r="AG39" s="182"/>
    </row>
    <row r="40" spans="1:33" ht="19.5" customHeight="1" x14ac:dyDescent="0.15">
      <c r="A40" s="11"/>
      <c r="B40" s="189">
        <f>①取引先控!$B$40</f>
        <v>0</v>
      </c>
      <c r="C40" s="190"/>
      <c r="D40" s="190">
        <f>①取引先控!$D$40</f>
        <v>0</v>
      </c>
      <c r="E40" s="191"/>
      <c r="F40" s="182">
        <f>①取引先控!$F$40</f>
        <v>0</v>
      </c>
      <c r="G40" s="182"/>
      <c r="H40" s="182"/>
      <c r="I40" s="182"/>
      <c r="J40" s="182"/>
      <c r="K40" s="182"/>
      <c r="L40" s="182"/>
      <c r="M40" s="182"/>
      <c r="N40" s="182"/>
      <c r="O40" s="192">
        <f>①取引先控!$O$40</f>
        <v>0</v>
      </c>
      <c r="P40" s="192"/>
      <c r="Q40" s="193">
        <f>①取引先控!$Q$40</f>
        <v>0</v>
      </c>
      <c r="R40" s="193"/>
      <c r="S40" s="193"/>
      <c r="T40" s="193"/>
      <c r="U40" s="38">
        <f>①取引先控!$U$40</f>
        <v>0</v>
      </c>
      <c r="V40" s="38"/>
      <c r="W40" s="38"/>
      <c r="X40" s="38"/>
      <c r="Y40" s="38" t="str">
        <f>①取引先控!$Y$40</f>
        <v/>
      </c>
      <c r="Z40" s="38"/>
      <c r="AA40" s="38"/>
      <c r="AB40" s="38"/>
      <c r="AC40" s="38"/>
      <c r="AD40" s="182">
        <f>①取引先控!$AD$40</f>
        <v>0</v>
      </c>
      <c r="AE40" s="182"/>
      <c r="AF40" s="182"/>
      <c r="AG40" s="182"/>
    </row>
    <row r="41" spans="1:33" ht="19.5" customHeight="1" x14ac:dyDescent="0.15">
      <c r="A41" s="11"/>
      <c r="B41" s="189">
        <f>①取引先控!$B$41</f>
        <v>0</v>
      </c>
      <c r="C41" s="190"/>
      <c r="D41" s="190">
        <f>①取引先控!$D$41</f>
        <v>0</v>
      </c>
      <c r="E41" s="191"/>
      <c r="F41" s="182">
        <f>①取引先控!$F$41</f>
        <v>0</v>
      </c>
      <c r="G41" s="182"/>
      <c r="H41" s="182"/>
      <c r="I41" s="182"/>
      <c r="J41" s="182"/>
      <c r="K41" s="182"/>
      <c r="L41" s="182"/>
      <c r="M41" s="182"/>
      <c r="N41" s="182"/>
      <c r="O41" s="192">
        <f>①取引先控!$O$41</f>
        <v>0</v>
      </c>
      <c r="P41" s="192"/>
      <c r="Q41" s="193">
        <f>①取引先控!$Q$41</f>
        <v>0</v>
      </c>
      <c r="R41" s="193"/>
      <c r="S41" s="193"/>
      <c r="T41" s="193"/>
      <c r="U41" s="38">
        <f>①取引先控!$U$41</f>
        <v>0</v>
      </c>
      <c r="V41" s="38"/>
      <c r="W41" s="38"/>
      <c r="X41" s="38"/>
      <c r="Y41" s="38" t="str">
        <f>①取引先控!$Y$41</f>
        <v/>
      </c>
      <c r="Z41" s="38"/>
      <c r="AA41" s="38"/>
      <c r="AB41" s="38"/>
      <c r="AC41" s="38"/>
      <c r="AD41" s="182">
        <f>①取引先控!$AD$41</f>
        <v>0</v>
      </c>
      <c r="AE41" s="182"/>
      <c r="AF41" s="182"/>
      <c r="AG41" s="182"/>
    </row>
    <row r="42" spans="1:33" ht="19.5" customHeight="1" x14ac:dyDescent="0.15">
      <c r="A42" s="11"/>
      <c r="B42" s="189">
        <f>①取引先控!$B$42</f>
        <v>0</v>
      </c>
      <c r="C42" s="190"/>
      <c r="D42" s="190">
        <f>①取引先控!$D$42</f>
        <v>0</v>
      </c>
      <c r="E42" s="191"/>
      <c r="F42" s="182">
        <f>①取引先控!$F$42</f>
        <v>0</v>
      </c>
      <c r="G42" s="182"/>
      <c r="H42" s="182"/>
      <c r="I42" s="182"/>
      <c r="J42" s="182"/>
      <c r="K42" s="182"/>
      <c r="L42" s="182"/>
      <c r="M42" s="182"/>
      <c r="N42" s="182"/>
      <c r="O42" s="192">
        <f>①取引先控!$O$42</f>
        <v>0</v>
      </c>
      <c r="P42" s="192"/>
      <c r="Q42" s="193">
        <f>①取引先控!$Q$42</f>
        <v>0</v>
      </c>
      <c r="R42" s="193"/>
      <c r="S42" s="193"/>
      <c r="T42" s="193"/>
      <c r="U42" s="38">
        <f>①取引先控!$U$42</f>
        <v>0</v>
      </c>
      <c r="V42" s="38"/>
      <c r="W42" s="38"/>
      <c r="X42" s="38"/>
      <c r="Y42" s="38" t="str">
        <f>①取引先控!$Y$42</f>
        <v/>
      </c>
      <c r="Z42" s="38"/>
      <c r="AA42" s="38"/>
      <c r="AB42" s="38"/>
      <c r="AC42" s="38"/>
      <c r="AD42" s="182">
        <f>①取引先控!$AD$42</f>
        <v>0</v>
      </c>
      <c r="AE42" s="182"/>
      <c r="AF42" s="182"/>
      <c r="AG42" s="182"/>
    </row>
    <row r="43" spans="1:33" ht="19.5" customHeight="1" x14ac:dyDescent="0.15">
      <c r="A43" s="11"/>
      <c r="B43" s="189">
        <f>①取引先控!$B$43</f>
        <v>0</v>
      </c>
      <c r="C43" s="190"/>
      <c r="D43" s="190">
        <f>①取引先控!$D$43</f>
        <v>0</v>
      </c>
      <c r="E43" s="191"/>
      <c r="F43" s="182">
        <f>①取引先控!$F$43</f>
        <v>0</v>
      </c>
      <c r="G43" s="182"/>
      <c r="H43" s="182"/>
      <c r="I43" s="182"/>
      <c r="J43" s="182"/>
      <c r="K43" s="182"/>
      <c r="L43" s="182"/>
      <c r="M43" s="182"/>
      <c r="N43" s="182"/>
      <c r="O43" s="192">
        <f>①取引先控!$O$43</f>
        <v>0</v>
      </c>
      <c r="P43" s="192"/>
      <c r="Q43" s="193">
        <f>①取引先控!$Q$43</f>
        <v>0</v>
      </c>
      <c r="R43" s="193"/>
      <c r="S43" s="193"/>
      <c r="T43" s="193"/>
      <c r="U43" s="38">
        <f>①取引先控!$U$43</f>
        <v>0</v>
      </c>
      <c r="V43" s="38"/>
      <c r="W43" s="38"/>
      <c r="X43" s="38"/>
      <c r="Y43" s="38" t="str">
        <f>①取引先控!$Y$43</f>
        <v/>
      </c>
      <c r="Z43" s="38"/>
      <c r="AA43" s="38"/>
      <c r="AB43" s="38"/>
      <c r="AC43" s="38"/>
      <c r="AD43" s="182">
        <f>①取引先控!$AD$43</f>
        <v>0</v>
      </c>
      <c r="AE43" s="182"/>
      <c r="AF43" s="182"/>
      <c r="AG43" s="182"/>
    </row>
    <row r="44" spans="1:33" ht="19.5" customHeight="1" x14ac:dyDescent="0.15">
      <c r="A44" s="11"/>
      <c r="B44" s="189">
        <f>①取引先控!$B$44</f>
        <v>0</v>
      </c>
      <c r="C44" s="190"/>
      <c r="D44" s="190">
        <f>①取引先控!$D$44</f>
        <v>0</v>
      </c>
      <c r="E44" s="191"/>
      <c r="F44" s="182">
        <f>①取引先控!$F$44</f>
        <v>0</v>
      </c>
      <c r="G44" s="182"/>
      <c r="H44" s="182"/>
      <c r="I44" s="182"/>
      <c r="J44" s="182"/>
      <c r="K44" s="182"/>
      <c r="L44" s="182"/>
      <c r="M44" s="182"/>
      <c r="N44" s="182"/>
      <c r="O44" s="192">
        <f>①取引先控!$O$44</f>
        <v>0</v>
      </c>
      <c r="P44" s="192"/>
      <c r="Q44" s="193">
        <f>①取引先控!$Q$44</f>
        <v>0</v>
      </c>
      <c r="R44" s="193"/>
      <c r="S44" s="193"/>
      <c r="T44" s="193"/>
      <c r="U44" s="38">
        <f>①取引先控!$U$44</f>
        <v>0</v>
      </c>
      <c r="V44" s="38"/>
      <c r="W44" s="38"/>
      <c r="X44" s="38"/>
      <c r="Y44" s="38" t="str">
        <f>①取引先控!$Y$44</f>
        <v/>
      </c>
      <c r="Z44" s="38"/>
      <c r="AA44" s="38"/>
      <c r="AB44" s="38"/>
      <c r="AC44" s="38"/>
      <c r="AD44" s="182">
        <f>①取引先控!$AD$44</f>
        <v>0</v>
      </c>
      <c r="AE44" s="182"/>
      <c r="AF44" s="182"/>
      <c r="AG44" s="182"/>
    </row>
    <row r="45" spans="1:33" ht="19.5" customHeight="1" x14ac:dyDescent="0.15">
      <c r="A45" s="11"/>
      <c r="B45" s="189">
        <f>①取引先控!$B$45</f>
        <v>0</v>
      </c>
      <c r="C45" s="190"/>
      <c r="D45" s="190">
        <f>①取引先控!$D$45</f>
        <v>0</v>
      </c>
      <c r="E45" s="191"/>
      <c r="F45" s="182">
        <f>①取引先控!$F$45</f>
        <v>0</v>
      </c>
      <c r="G45" s="182"/>
      <c r="H45" s="182"/>
      <c r="I45" s="182"/>
      <c r="J45" s="182"/>
      <c r="K45" s="182"/>
      <c r="L45" s="182"/>
      <c r="M45" s="182"/>
      <c r="N45" s="182"/>
      <c r="O45" s="192">
        <f>①取引先控!$O$45</f>
        <v>0</v>
      </c>
      <c r="P45" s="192"/>
      <c r="Q45" s="193">
        <f>①取引先控!$Q$45</f>
        <v>0</v>
      </c>
      <c r="R45" s="193"/>
      <c r="S45" s="193"/>
      <c r="T45" s="193"/>
      <c r="U45" s="38">
        <f>①取引先控!$U$45</f>
        <v>0</v>
      </c>
      <c r="V45" s="38"/>
      <c r="W45" s="38"/>
      <c r="X45" s="38"/>
      <c r="Y45" s="38" t="str">
        <f>①取引先控!$Y$45</f>
        <v/>
      </c>
      <c r="Z45" s="38"/>
      <c r="AA45" s="38"/>
      <c r="AB45" s="38"/>
      <c r="AC45" s="38"/>
      <c r="AD45" s="182">
        <f>①取引先控!$AD$45</f>
        <v>0</v>
      </c>
      <c r="AE45" s="182"/>
      <c r="AF45" s="182"/>
      <c r="AG45" s="182"/>
    </row>
    <row r="46" spans="1:33" ht="19.5" customHeight="1" x14ac:dyDescent="0.15">
      <c r="A46" s="11"/>
      <c r="B46" s="189">
        <f>①取引先控!$B$46</f>
        <v>0</v>
      </c>
      <c r="C46" s="190"/>
      <c r="D46" s="190">
        <f>①取引先控!$D$46</f>
        <v>0</v>
      </c>
      <c r="E46" s="191"/>
      <c r="F46" s="182">
        <f>①取引先控!$F$46</f>
        <v>0</v>
      </c>
      <c r="G46" s="182"/>
      <c r="H46" s="182"/>
      <c r="I46" s="182"/>
      <c r="J46" s="182"/>
      <c r="K46" s="182"/>
      <c r="L46" s="182"/>
      <c r="M46" s="182"/>
      <c r="N46" s="182"/>
      <c r="O46" s="192">
        <f>①取引先控!$O$46</f>
        <v>0</v>
      </c>
      <c r="P46" s="192"/>
      <c r="Q46" s="193">
        <f>①取引先控!$Q$46</f>
        <v>0</v>
      </c>
      <c r="R46" s="193"/>
      <c r="S46" s="193"/>
      <c r="T46" s="193"/>
      <c r="U46" s="38">
        <f>①取引先控!$U$46</f>
        <v>0</v>
      </c>
      <c r="V46" s="38"/>
      <c r="W46" s="38"/>
      <c r="X46" s="38"/>
      <c r="Y46" s="38" t="str">
        <f>①取引先控!$Y$46</f>
        <v/>
      </c>
      <c r="Z46" s="38"/>
      <c r="AA46" s="38"/>
      <c r="AB46" s="38"/>
      <c r="AC46" s="38"/>
      <c r="AD46" s="182">
        <f>①取引先控!$AD$46</f>
        <v>0</v>
      </c>
      <c r="AE46" s="182"/>
      <c r="AF46" s="182"/>
      <c r="AG46" s="182"/>
    </row>
    <row r="47" spans="1:33" ht="19.5" customHeight="1" x14ac:dyDescent="0.15">
      <c r="A47" s="11"/>
      <c r="B47" s="183">
        <f>①取引先控!$B$47</f>
        <v>0</v>
      </c>
      <c r="C47" s="184"/>
      <c r="D47" s="184">
        <f>①取引先控!$D$47</f>
        <v>0</v>
      </c>
      <c r="E47" s="185"/>
      <c r="F47" s="186">
        <f>①取引先控!$F$47</f>
        <v>0</v>
      </c>
      <c r="G47" s="186"/>
      <c r="H47" s="186"/>
      <c r="I47" s="186"/>
      <c r="J47" s="186"/>
      <c r="K47" s="186"/>
      <c r="L47" s="186"/>
      <c r="M47" s="186"/>
      <c r="N47" s="186"/>
      <c r="O47" s="187">
        <f>①取引先控!$O$47</f>
        <v>0</v>
      </c>
      <c r="P47" s="187"/>
      <c r="Q47" s="188">
        <f>①取引先控!$Q$47</f>
        <v>0</v>
      </c>
      <c r="R47" s="188"/>
      <c r="S47" s="188"/>
      <c r="T47" s="188"/>
      <c r="U47" s="28">
        <f>①取引先控!$U$47</f>
        <v>0</v>
      </c>
      <c r="V47" s="28"/>
      <c r="W47" s="28"/>
      <c r="X47" s="28"/>
      <c r="Y47" s="28" t="str">
        <f>①取引先控!$Y$47</f>
        <v/>
      </c>
      <c r="Z47" s="28"/>
      <c r="AA47" s="28"/>
      <c r="AB47" s="28"/>
      <c r="AC47" s="28"/>
      <c r="AD47" s="186">
        <f>①取引先控!$AD$47</f>
        <v>0</v>
      </c>
      <c r="AE47" s="186"/>
      <c r="AF47" s="186"/>
      <c r="AG47" s="186"/>
    </row>
    <row r="48" spans="1:33" ht="7.5" customHeight="1" x14ac:dyDescent="0.15">
      <c r="A48" s="11"/>
    </row>
    <row r="49" spans="1:33" ht="15" customHeight="1" x14ac:dyDescent="0.15">
      <c r="A49" s="11"/>
      <c r="B49" s="10"/>
      <c r="C49" s="10"/>
      <c r="D49" s="10"/>
      <c r="E49" s="10"/>
      <c r="F49" s="10"/>
      <c r="G49" s="10"/>
      <c r="H49" s="10"/>
      <c r="I49" s="10"/>
      <c r="J49" s="10"/>
      <c r="K49" s="10"/>
      <c r="L49" s="10"/>
      <c r="M49" s="10"/>
      <c r="N49" s="10"/>
      <c r="O49" s="10"/>
      <c r="P49" s="10"/>
      <c r="Q49" s="10"/>
      <c r="R49" s="10"/>
      <c r="S49" s="10"/>
      <c r="T49" s="177" t="s">
        <v>37</v>
      </c>
      <c r="U49" s="177"/>
      <c r="V49" s="177" t="s">
        <v>38</v>
      </c>
      <c r="W49" s="177"/>
      <c r="X49" s="177" t="s">
        <v>114</v>
      </c>
      <c r="Y49" s="177"/>
      <c r="Z49" s="177" t="s">
        <v>39</v>
      </c>
      <c r="AA49" s="177"/>
      <c r="AB49" s="177" t="s">
        <v>40</v>
      </c>
      <c r="AC49" s="178"/>
      <c r="AD49" s="179" t="s">
        <v>111</v>
      </c>
      <c r="AE49" s="177"/>
      <c r="AF49" s="177"/>
      <c r="AG49" s="177"/>
    </row>
    <row r="50" spans="1:33" ht="18" customHeight="1" x14ac:dyDescent="0.15">
      <c r="A50" s="11"/>
      <c r="B50" s="10"/>
      <c r="C50" s="10"/>
      <c r="D50" s="10"/>
      <c r="E50" s="10"/>
      <c r="F50" s="10"/>
      <c r="G50" s="10"/>
      <c r="H50" s="10"/>
      <c r="I50" s="10"/>
      <c r="J50" s="10"/>
      <c r="K50" s="10"/>
      <c r="L50" s="10"/>
      <c r="M50" s="10"/>
      <c r="N50" s="10"/>
      <c r="O50" s="10"/>
      <c r="P50" s="10"/>
      <c r="Q50" s="10"/>
      <c r="R50" s="10"/>
      <c r="S50" s="10"/>
      <c r="T50" s="177"/>
      <c r="U50" s="177"/>
      <c r="V50" s="177"/>
      <c r="W50" s="177"/>
      <c r="X50" s="177"/>
      <c r="Y50" s="177"/>
      <c r="Z50" s="177"/>
      <c r="AA50" s="177"/>
      <c r="AB50" s="177"/>
      <c r="AC50" s="178"/>
      <c r="AD50" s="180"/>
      <c r="AE50" s="181"/>
      <c r="AF50" s="181"/>
      <c r="AG50" s="181"/>
    </row>
    <row r="51" spans="1:33" ht="18" customHeight="1" x14ac:dyDescent="0.15">
      <c r="A51" s="11"/>
      <c r="B51" s="10"/>
      <c r="C51" s="10"/>
      <c r="D51" s="10"/>
      <c r="E51" s="10"/>
      <c r="F51" s="10"/>
      <c r="G51" s="10"/>
      <c r="H51" s="10"/>
      <c r="I51" s="10"/>
      <c r="J51" s="10"/>
      <c r="K51" s="10"/>
      <c r="L51" s="10"/>
      <c r="M51" s="10"/>
      <c r="N51" s="10"/>
      <c r="O51" s="10"/>
      <c r="P51" s="10"/>
      <c r="Q51" s="10"/>
      <c r="R51" s="10"/>
      <c r="S51" s="10"/>
      <c r="T51" s="177"/>
      <c r="U51" s="177"/>
      <c r="V51" s="177"/>
      <c r="W51" s="177"/>
      <c r="X51" s="177"/>
      <c r="Y51" s="177"/>
      <c r="Z51" s="177"/>
      <c r="AA51" s="177"/>
      <c r="AB51" s="177"/>
      <c r="AC51" s="178"/>
      <c r="AD51" s="179"/>
      <c r="AE51" s="177"/>
      <c r="AF51" s="177"/>
      <c r="AG51" s="177"/>
    </row>
    <row r="52" spans="1:33" ht="5.25" customHeight="1" x14ac:dyDescent="0.15"/>
  </sheetData>
  <sheetProtection algorithmName="SHA-512" hashValue="qtrfF/lHtNBPjnf1UVsxi2Jc6ZsG1gUoOdB5gmn465w5mqXKiEaFZ+VXWdFD8BQljMCxKWDxAxsf2y+Ir+sZFQ==" saltValue="xO3kTTRutiJsXmZrikcvYw==" spinCount="100000" sheet="1" objects="1" scenarios="1"/>
  <mergeCells count="240">
    <mergeCell ref="B1:E1"/>
    <mergeCell ref="P1:Q1"/>
    <mergeCell ref="A27:A29"/>
    <mergeCell ref="O3:S4"/>
    <mergeCell ref="V4:W4"/>
    <mergeCell ref="X4:Y4"/>
    <mergeCell ref="Z4:AA4"/>
    <mergeCell ref="B8:F8"/>
    <mergeCell ref="S8:Y9"/>
    <mergeCell ref="Z8:AA9"/>
    <mergeCell ref="V16:AG18"/>
    <mergeCell ref="B19:K19"/>
    <mergeCell ref="L19:Q19"/>
    <mergeCell ref="S19:U20"/>
    <mergeCell ref="V19:AG20"/>
    <mergeCell ref="B20:K21"/>
    <mergeCell ref="L20:Q21"/>
    <mergeCell ref="S21:AG21"/>
    <mergeCell ref="H16:H17"/>
    <mergeCell ref="I16:I17"/>
    <mergeCell ref="J16:J17"/>
    <mergeCell ref="K16:K17"/>
    <mergeCell ref="AB8:AC9"/>
    <mergeCell ref="S11:U13"/>
    <mergeCell ref="V11:AG13"/>
    <mergeCell ref="B12:Q12"/>
    <mergeCell ref="B13:Q14"/>
    <mergeCell ref="S14:U15"/>
    <mergeCell ref="V14:AG15"/>
    <mergeCell ref="B15:K15"/>
    <mergeCell ref="L15:Q15"/>
    <mergeCell ref="AD8:AE9"/>
    <mergeCell ref="AF8:AG9"/>
    <mergeCell ref="B9:D10"/>
    <mergeCell ref="E9:F10"/>
    <mergeCell ref="S10:U10"/>
    <mergeCell ref="V10:AG10"/>
    <mergeCell ref="H8:L8"/>
    <mergeCell ref="H9:L10"/>
    <mergeCell ref="L16:Q17"/>
    <mergeCell ref="S16:U18"/>
    <mergeCell ref="B16:B17"/>
    <mergeCell ref="C16:C17"/>
    <mergeCell ref="D16:D17"/>
    <mergeCell ref="E16:E17"/>
    <mergeCell ref="F16:F17"/>
    <mergeCell ref="G16:G17"/>
    <mergeCell ref="AE22:AE23"/>
    <mergeCell ref="AF22:AF23"/>
    <mergeCell ref="AG22:AG23"/>
    <mergeCell ref="B23:Q23"/>
    <mergeCell ref="B25:C25"/>
    <mergeCell ref="D25:AG26"/>
    <mergeCell ref="B26:C26"/>
    <mergeCell ref="Y22:Y23"/>
    <mergeCell ref="Z22:Z23"/>
    <mergeCell ref="AA22:AA23"/>
    <mergeCell ref="AB22:AB23"/>
    <mergeCell ref="AC22:AC23"/>
    <mergeCell ref="AD22:AD23"/>
    <mergeCell ref="B22:Q22"/>
    <mergeCell ref="S22:T23"/>
    <mergeCell ref="U22:U23"/>
    <mergeCell ref="V22:V23"/>
    <mergeCell ref="W22:W23"/>
    <mergeCell ref="X22:X23"/>
    <mergeCell ref="Y28:AC28"/>
    <mergeCell ref="AD28:AG28"/>
    <mergeCell ref="B29:C29"/>
    <mergeCell ref="D29:E29"/>
    <mergeCell ref="F29:N29"/>
    <mergeCell ref="O29:P29"/>
    <mergeCell ref="Q29:T29"/>
    <mergeCell ref="U29:X29"/>
    <mergeCell ref="Y29:AC29"/>
    <mergeCell ref="AD29:AG29"/>
    <mergeCell ref="B28:C28"/>
    <mergeCell ref="D28:E28"/>
    <mergeCell ref="F28:N28"/>
    <mergeCell ref="O28:P28"/>
    <mergeCell ref="Q28:T28"/>
    <mergeCell ref="U28:X28"/>
    <mergeCell ref="Y30:AC30"/>
    <mergeCell ref="AD30:AG30"/>
    <mergeCell ref="B31:C31"/>
    <mergeCell ref="D31:E31"/>
    <mergeCell ref="F31:N31"/>
    <mergeCell ref="O31:P31"/>
    <mergeCell ref="Q31:T31"/>
    <mergeCell ref="U31:X31"/>
    <mergeCell ref="Y31:AC31"/>
    <mergeCell ref="AD31:AG31"/>
    <mergeCell ref="B30:C30"/>
    <mergeCell ref="D30:E30"/>
    <mergeCell ref="F30:N30"/>
    <mergeCell ref="O30:P30"/>
    <mergeCell ref="Q30:T30"/>
    <mergeCell ref="U30:X30"/>
    <mergeCell ref="Y32:AC32"/>
    <mergeCell ref="AD32:AG32"/>
    <mergeCell ref="B33:C33"/>
    <mergeCell ref="D33:E33"/>
    <mergeCell ref="F33:N33"/>
    <mergeCell ref="O33:P33"/>
    <mergeCell ref="Q33:T33"/>
    <mergeCell ref="U33:X33"/>
    <mergeCell ref="Y33:AC33"/>
    <mergeCell ref="AD33:AG33"/>
    <mergeCell ref="B32:C32"/>
    <mergeCell ref="D32:E32"/>
    <mergeCell ref="F32:N32"/>
    <mergeCell ref="O32:P32"/>
    <mergeCell ref="Q32:T32"/>
    <mergeCell ref="U32:X32"/>
    <mergeCell ref="Y34:AC34"/>
    <mergeCell ref="AD34:AG34"/>
    <mergeCell ref="B35:C35"/>
    <mergeCell ref="D35:E35"/>
    <mergeCell ref="F35:N35"/>
    <mergeCell ref="O35:P35"/>
    <mergeCell ref="Q35:T35"/>
    <mergeCell ref="U35:X35"/>
    <mergeCell ref="Y35:AC35"/>
    <mergeCell ref="AD35:AG35"/>
    <mergeCell ref="B34:C34"/>
    <mergeCell ref="D34:E34"/>
    <mergeCell ref="F34:N34"/>
    <mergeCell ref="O34:P34"/>
    <mergeCell ref="Q34:T34"/>
    <mergeCell ref="U34:X34"/>
    <mergeCell ref="Y36:AC36"/>
    <mergeCell ref="AD36:AG36"/>
    <mergeCell ref="B37:C37"/>
    <mergeCell ref="D37:E37"/>
    <mergeCell ref="F37:N37"/>
    <mergeCell ref="O37:P37"/>
    <mergeCell ref="Q37:T37"/>
    <mergeCell ref="U37:X37"/>
    <mergeCell ref="Y37:AC37"/>
    <mergeCell ref="AD37:AG37"/>
    <mergeCell ref="B36:C36"/>
    <mergeCell ref="D36:E36"/>
    <mergeCell ref="F36:N36"/>
    <mergeCell ref="O36:P36"/>
    <mergeCell ref="Q36:T36"/>
    <mergeCell ref="U36:X36"/>
    <mergeCell ref="Y38:AC38"/>
    <mergeCell ref="AD38:AG38"/>
    <mergeCell ref="B39:C39"/>
    <mergeCell ref="D39:E39"/>
    <mergeCell ref="F39:N39"/>
    <mergeCell ref="O39:P39"/>
    <mergeCell ref="Q39:T39"/>
    <mergeCell ref="U39:X39"/>
    <mergeCell ref="Y39:AC39"/>
    <mergeCell ref="AD39:AG39"/>
    <mergeCell ref="B38:C38"/>
    <mergeCell ref="D38:E38"/>
    <mergeCell ref="F38:N38"/>
    <mergeCell ref="O38:P38"/>
    <mergeCell ref="Q38:T38"/>
    <mergeCell ref="U38:X38"/>
    <mergeCell ref="Y40:AC40"/>
    <mergeCell ref="AD40:AG40"/>
    <mergeCell ref="B41:C41"/>
    <mergeCell ref="D41:E41"/>
    <mergeCell ref="F41:N41"/>
    <mergeCell ref="O41:P41"/>
    <mergeCell ref="Q41:T41"/>
    <mergeCell ref="U41:X41"/>
    <mergeCell ref="Y41:AC41"/>
    <mergeCell ref="AD41:AG41"/>
    <mergeCell ref="B40:C40"/>
    <mergeCell ref="D40:E40"/>
    <mergeCell ref="F40:N40"/>
    <mergeCell ref="O40:P40"/>
    <mergeCell ref="Q40:T40"/>
    <mergeCell ref="U40:X40"/>
    <mergeCell ref="Y42:AC42"/>
    <mergeCell ref="AD42:AG42"/>
    <mergeCell ref="B43:C43"/>
    <mergeCell ref="D43:E43"/>
    <mergeCell ref="F43:N43"/>
    <mergeCell ref="O43:P43"/>
    <mergeCell ref="Q43:T43"/>
    <mergeCell ref="U43:X43"/>
    <mergeCell ref="Y43:AC43"/>
    <mergeCell ref="AD43:AG43"/>
    <mergeCell ref="B42:C42"/>
    <mergeCell ref="D42:E42"/>
    <mergeCell ref="F42:N42"/>
    <mergeCell ref="O42:P42"/>
    <mergeCell ref="Q42:T42"/>
    <mergeCell ref="U42:X42"/>
    <mergeCell ref="Y44:AC44"/>
    <mergeCell ref="AD44:AG44"/>
    <mergeCell ref="B45:C45"/>
    <mergeCell ref="D45:E45"/>
    <mergeCell ref="F45:N45"/>
    <mergeCell ref="O45:P45"/>
    <mergeCell ref="Q45:T45"/>
    <mergeCell ref="U45:X45"/>
    <mergeCell ref="Y45:AC45"/>
    <mergeCell ref="AD45:AG45"/>
    <mergeCell ref="B44:C44"/>
    <mergeCell ref="D44:E44"/>
    <mergeCell ref="F44:N44"/>
    <mergeCell ref="O44:P44"/>
    <mergeCell ref="Q44:T44"/>
    <mergeCell ref="U44:X44"/>
    <mergeCell ref="Y46:AC46"/>
    <mergeCell ref="AD46:AG46"/>
    <mergeCell ref="B47:C47"/>
    <mergeCell ref="D47:E47"/>
    <mergeCell ref="F47:N47"/>
    <mergeCell ref="O47:P47"/>
    <mergeCell ref="Q47:T47"/>
    <mergeCell ref="U47:X47"/>
    <mergeCell ref="Y47:AC47"/>
    <mergeCell ref="AD47:AG47"/>
    <mergeCell ref="B46:C46"/>
    <mergeCell ref="D46:E46"/>
    <mergeCell ref="F46:N46"/>
    <mergeCell ref="O46:P46"/>
    <mergeCell ref="Q46:T46"/>
    <mergeCell ref="U46:X46"/>
    <mergeCell ref="T49:U49"/>
    <mergeCell ref="V49:W49"/>
    <mergeCell ref="X49:Y49"/>
    <mergeCell ref="Z49:AA49"/>
    <mergeCell ref="AB49:AC49"/>
    <mergeCell ref="AD49:AE49"/>
    <mergeCell ref="AF49:AG49"/>
    <mergeCell ref="T50:U51"/>
    <mergeCell ref="V50:W51"/>
    <mergeCell ref="X50:Y51"/>
    <mergeCell ref="Z50:AA51"/>
    <mergeCell ref="AB50:AC51"/>
    <mergeCell ref="AD50:AE51"/>
    <mergeCell ref="AF50:AG51"/>
  </mergeCells>
  <phoneticPr fontId="1"/>
  <conditionalFormatting sqref="H9:L10">
    <cfRule type="cellIs" dxfId="5" priority="1" operator="equal">
      <formula>0</formula>
    </cfRule>
  </conditionalFormatting>
  <conditionalFormatting sqref="U4 Z4:AB4 AD4 AF4 B9:D10 V10:AG20 B13:Q14 L16:Q17 B20:Q21 B23:Q23 D25:AG26 B29:AG47">
    <cfRule type="cellIs" dxfId="4" priority="5" operator="equal">
      <formula>0</formula>
    </cfRule>
  </conditionalFormatting>
  <pageMargins left="0" right="0.19685039370078741" top="0" bottom="0" header="0.31496062992125984" footer="0.31496062992125984"/>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G52"/>
  <sheetViews>
    <sheetView workbookViewId="0">
      <selection activeCell="B1" sqref="B1:E1"/>
    </sheetView>
  </sheetViews>
  <sheetFormatPr defaultColWidth="3.125" defaultRowHeight="15" customHeight="1" x14ac:dyDescent="0.15"/>
  <cols>
    <col min="1" max="1" width="8.75" style="9" customWidth="1"/>
    <col min="2" max="11" width="2.75" style="2" customWidth="1"/>
    <col min="12" max="17" width="3" style="2" customWidth="1"/>
    <col min="18" max="18" width="1.25" style="2" customWidth="1"/>
    <col min="19" max="33" width="3" style="2" customWidth="1"/>
    <col min="34" max="34" width="0.625" style="2" customWidth="1"/>
    <col min="35" max="16384" width="3.125" style="2"/>
  </cols>
  <sheetData>
    <row r="1" spans="1:33" ht="37.5" customHeight="1" x14ac:dyDescent="0.15">
      <c r="B1" s="124" t="str">
        <f>①取引先控!B1</f>
        <v>　2026.4.1改訂</v>
      </c>
      <c r="C1" s="124"/>
      <c r="D1" s="124"/>
      <c r="E1" s="124"/>
      <c r="F1" s="12"/>
      <c r="I1" s="13"/>
      <c r="J1" s="13"/>
      <c r="K1" s="13"/>
      <c r="L1" s="12"/>
      <c r="M1" s="12"/>
      <c r="N1" s="12"/>
      <c r="O1" s="12"/>
      <c r="P1" s="125" t="s">
        <v>42</v>
      </c>
      <c r="Q1" s="125"/>
      <c r="R1" s="13"/>
      <c r="S1" s="12"/>
      <c r="T1" s="12"/>
      <c r="U1" s="12"/>
      <c r="V1" s="12"/>
      <c r="W1" s="12"/>
      <c r="X1" s="16"/>
      <c r="Y1" s="16"/>
      <c r="Z1" s="12"/>
      <c r="AA1" s="12"/>
      <c r="AB1" s="12"/>
      <c r="AC1" s="12"/>
      <c r="AD1" s="12"/>
      <c r="AE1" s="12"/>
    </row>
    <row r="2" spans="1:33" ht="15" customHeight="1" x14ac:dyDescent="0.15">
      <c r="A2" s="11"/>
      <c r="B2" s="1" t="s">
        <v>34</v>
      </c>
      <c r="AG2" s="4" t="s">
        <v>32</v>
      </c>
    </row>
    <row r="3" spans="1:33" ht="15" customHeight="1" x14ac:dyDescent="0.15">
      <c r="A3" s="11"/>
      <c r="O3" s="126" t="s">
        <v>17</v>
      </c>
      <c r="P3" s="126"/>
      <c r="Q3" s="126"/>
      <c r="R3" s="126"/>
      <c r="S3" s="126"/>
    </row>
    <row r="4" spans="1:33" ht="15" customHeight="1" x14ac:dyDescent="0.15">
      <c r="A4" s="11"/>
      <c r="O4" s="126"/>
      <c r="P4" s="126"/>
      <c r="Q4" s="126"/>
      <c r="R4" s="126"/>
      <c r="S4" s="126"/>
      <c r="T4" s="5" t="s">
        <v>20</v>
      </c>
      <c r="U4" s="5">
        <f>①取引先控!$U$4</f>
        <v>0</v>
      </c>
      <c r="V4" s="127" t="s">
        <v>18</v>
      </c>
      <c r="W4" s="127"/>
      <c r="X4" s="127" t="s">
        <v>19</v>
      </c>
      <c r="Y4" s="127"/>
      <c r="Z4" s="226">
        <f>①取引先控!$Z$4</f>
        <v>0</v>
      </c>
      <c r="AA4" s="226"/>
      <c r="AB4" s="8">
        <f>①取引先控!$AB$4</f>
        <v>0</v>
      </c>
      <c r="AC4" s="5" t="s">
        <v>16</v>
      </c>
      <c r="AD4" s="8">
        <f>①取引先控!$AD$4</f>
        <v>0</v>
      </c>
      <c r="AE4" s="5" t="s">
        <v>15</v>
      </c>
      <c r="AF4" s="8">
        <f>①取引先控!$AF$4</f>
        <v>0</v>
      </c>
      <c r="AG4" s="5" t="s">
        <v>14</v>
      </c>
    </row>
    <row r="5" spans="1:33" ht="15" customHeight="1" x14ac:dyDescent="0.15">
      <c r="A5" s="11"/>
    </row>
    <row r="6" spans="1:33" ht="15" customHeight="1" x14ac:dyDescent="0.15">
      <c r="A6" s="11"/>
      <c r="B6" s="1" t="s">
        <v>30</v>
      </c>
    </row>
    <row r="7" spans="1:33" ht="11.25" customHeight="1" x14ac:dyDescent="0.15">
      <c r="A7" s="11"/>
    </row>
    <row r="8" spans="1:33" ht="15" customHeight="1" x14ac:dyDescent="0.15">
      <c r="A8" s="11"/>
      <c r="B8" s="129" t="s">
        <v>6</v>
      </c>
      <c r="C8" s="129"/>
      <c r="D8" s="129"/>
      <c r="E8" s="129"/>
      <c r="F8" s="129"/>
      <c r="H8" s="129" t="s">
        <v>47</v>
      </c>
      <c r="I8" s="129"/>
      <c r="J8" s="129"/>
      <c r="K8" s="129"/>
      <c r="L8" s="129"/>
      <c r="S8" s="129" t="s">
        <v>5</v>
      </c>
      <c r="T8" s="129"/>
      <c r="U8" s="129"/>
      <c r="V8" s="129"/>
      <c r="W8" s="129"/>
      <c r="X8" s="129"/>
      <c r="Y8" s="129"/>
      <c r="Z8" s="227">
        <f>①取引先控!$Z$8</f>
        <v>0</v>
      </c>
      <c r="AA8" s="220"/>
      <c r="AB8" s="220">
        <f>①取引先控!$AB$8</f>
        <v>0</v>
      </c>
      <c r="AC8" s="220"/>
      <c r="AD8" s="220">
        <f>①取引先控!$AD$8</f>
        <v>0</v>
      </c>
      <c r="AE8" s="220"/>
      <c r="AF8" s="220">
        <f>①取引先控!$AF$8</f>
        <v>0</v>
      </c>
      <c r="AG8" s="221"/>
    </row>
    <row r="9" spans="1:33" ht="15" customHeight="1" x14ac:dyDescent="0.15">
      <c r="A9" s="11"/>
      <c r="B9" s="222">
        <f>①取引先控!$B$9</f>
        <v>0</v>
      </c>
      <c r="C9" s="223"/>
      <c r="D9" s="223"/>
      <c r="E9" s="141" t="s">
        <v>21</v>
      </c>
      <c r="F9" s="142"/>
      <c r="H9" s="63" t="str">
        <f>①取引先控!H9</f>
        <v>外税</v>
      </c>
      <c r="I9" s="63"/>
      <c r="J9" s="63"/>
      <c r="K9" s="63"/>
      <c r="L9" s="63"/>
      <c r="S9" s="129"/>
      <c r="T9" s="129"/>
      <c r="U9" s="129"/>
      <c r="V9" s="129"/>
      <c r="W9" s="129"/>
      <c r="X9" s="129"/>
      <c r="Y9" s="129"/>
      <c r="Z9" s="227"/>
      <c r="AA9" s="220"/>
      <c r="AB9" s="220"/>
      <c r="AC9" s="220"/>
      <c r="AD9" s="220"/>
      <c r="AE9" s="220"/>
      <c r="AF9" s="220"/>
      <c r="AG9" s="221"/>
    </row>
    <row r="10" spans="1:33" ht="22.5" customHeight="1" x14ac:dyDescent="0.15">
      <c r="A10" s="11"/>
      <c r="B10" s="222"/>
      <c r="C10" s="223"/>
      <c r="D10" s="223"/>
      <c r="E10" s="141"/>
      <c r="F10" s="142"/>
      <c r="H10" s="63"/>
      <c r="I10" s="63"/>
      <c r="J10" s="63"/>
      <c r="K10" s="63"/>
      <c r="L10" s="63"/>
      <c r="S10" s="98" t="s">
        <v>8</v>
      </c>
      <c r="T10" s="99"/>
      <c r="U10" s="99"/>
      <c r="V10" s="224">
        <f>①取引先控!$V$10</f>
        <v>0</v>
      </c>
      <c r="W10" s="224"/>
      <c r="X10" s="224"/>
      <c r="Y10" s="224"/>
      <c r="Z10" s="224"/>
      <c r="AA10" s="224"/>
      <c r="AB10" s="224"/>
      <c r="AC10" s="224"/>
      <c r="AD10" s="224"/>
      <c r="AE10" s="224"/>
      <c r="AF10" s="224"/>
      <c r="AG10" s="225"/>
    </row>
    <row r="11" spans="1:33" ht="7.5" customHeight="1" x14ac:dyDescent="0.15">
      <c r="A11" s="11"/>
      <c r="S11" s="104" t="s">
        <v>7</v>
      </c>
      <c r="T11" s="105"/>
      <c r="U11" s="105"/>
      <c r="V11" s="214">
        <f>①取引先控!$V$11</f>
        <v>0</v>
      </c>
      <c r="W11" s="214"/>
      <c r="X11" s="214"/>
      <c r="Y11" s="214"/>
      <c r="Z11" s="214"/>
      <c r="AA11" s="214"/>
      <c r="AB11" s="214"/>
      <c r="AC11" s="214"/>
      <c r="AD11" s="214"/>
      <c r="AE11" s="214"/>
      <c r="AF11" s="214"/>
      <c r="AG11" s="215"/>
    </row>
    <row r="12" spans="1:33" ht="15" customHeight="1" x14ac:dyDescent="0.15">
      <c r="A12" s="11"/>
      <c r="B12" s="92" t="s">
        <v>48</v>
      </c>
      <c r="C12" s="92"/>
      <c r="D12" s="92"/>
      <c r="E12" s="92"/>
      <c r="F12" s="92"/>
      <c r="G12" s="92"/>
      <c r="H12" s="92"/>
      <c r="I12" s="92"/>
      <c r="J12" s="92"/>
      <c r="K12" s="92"/>
      <c r="L12" s="92"/>
      <c r="M12" s="92"/>
      <c r="N12" s="92"/>
      <c r="O12" s="92"/>
      <c r="P12" s="92"/>
      <c r="Q12" s="92"/>
      <c r="S12" s="104"/>
      <c r="T12" s="105"/>
      <c r="U12" s="105"/>
      <c r="V12" s="214"/>
      <c r="W12" s="214"/>
      <c r="X12" s="214"/>
      <c r="Y12" s="214"/>
      <c r="Z12" s="214"/>
      <c r="AA12" s="214"/>
      <c r="AB12" s="214"/>
      <c r="AC12" s="214"/>
      <c r="AD12" s="214"/>
      <c r="AE12" s="214"/>
      <c r="AF12" s="214"/>
      <c r="AG12" s="215"/>
    </row>
    <row r="13" spans="1:33" ht="15" customHeight="1" x14ac:dyDescent="0.15">
      <c r="A13" s="11"/>
      <c r="B13" s="216">
        <f>①取引先控!$B$13</f>
        <v>0</v>
      </c>
      <c r="C13" s="216"/>
      <c r="D13" s="216"/>
      <c r="E13" s="216"/>
      <c r="F13" s="216"/>
      <c r="G13" s="216"/>
      <c r="H13" s="216"/>
      <c r="I13" s="216"/>
      <c r="J13" s="216"/>
      <c r="K13" s="216"/>
      <c r="L13" s="216"/>
      <c r="M13" s="216"/>
      <c r="N13" s="216"/>
      <c r="O13" s="216"/>
      <c r="P13" s="216"/>
      <c r="Q13" s="216"/>
      <c r="S13" s="104"/>
      <c r="T13" s="105"/>
      <c r="U13" s="105"/>
      <c r="V13" s="214"/>
      <c r="W13" s="214"/>
      <c r="X13" s="214"/>
      <c r="Y13" s="214"/>
      <c r="Z13" s="214"/>
      <c r="AA13" s="214"/>
      <c r="AB13" s="214"/>
      <c r="AC13" s="214"/>
      <c r="AD13" s="214"/>
      <c r="AE13" s="214"/>
      <c r="AF13" s="214"/>
      <c r="AG13" s="215"/>
    </row>
    <row r="14" spans="1:33" ht="15" customHeight="1" x14ac:dyDescent="0.15">
      <c r="A14" s="11"/>
      <c r="B14" s="217"/>
      <c r="C14" s="217"/>
      <c r="D14" s="217"/>
      <c r="E14" s="217"/>
      <c r="F14" s="217"/>
      <c r="G14" s="217"/>
      <c r="H14" s="217"/>
      <c r="I14" s="217"/>
      <c r="J14" s="217"/>
      <c r="K14" s="217"/>
      <c r="L14" s="217"/>
      <c r="M14" s="217"/>
      <c r="N14" s="217"/>
      <c r="O14" s="217"/>
      <c r="P14" s="217"/>
      <c r="Q14" s="217"/>
      <c r="S14" s="104" t="s">
        <v>9</v>
      </c>
      <c r="T14" s="105"/>
      <c r="U14" s="105"/>
      <c r="V14" s="218">
        <f>①取引先控!$V$14</f>
        <v>0</v>
      </c>
      <c r="W14" s="218"/>
      <c r="X14" s="218"/>
      <c r="Y14" s="218"/>
      <c r="Z14" s="218"/>
      <c r="AA14" s="218"/>
      <c r="AB14" s="218"/>
      <c r="AC14" s="218"/>
      <c r="AD14" s="218"/>
      <c r="AE14" s="218"/>
      <c r="AF14" s="218"/>
      <c r="AG14" s="219"/>
    </row>
    <row r="15" spans="1:33" ht="15" customHeight="1" x14ac:dyDescent="0.15">
      <c r="A15" s="11"/>
      <c r="B15" s="92" t="s">
        <v>4</v>
      </c>
      <c r="C15" s="92"/>
      <c r="D15" s="92"/>
      <c r="E15" s="92"/>
      <c r="F15" s="92"/>
      <c r="G15" s="92"/>
      <c r="H15" s="92"/>
      <c r="I15" s="92"/>
      <c r="J15" s="92"/>
      <c r="K15" s="92"/>
      <c r="L15" s="92" t="s">
        <v>43</v>
      </c>
      <c r="M15" s="92"/>
      <c r="N15" s="92"/>
      <c r="O15" s="92"/>
      <c r="P15" s="92"/>
      <c r="Q15" s="92"/>
      <c r="S15" s="104"/>
      <c r="T15" s="105"/>
      <c r="U15" s="105"/>
      <c r="V15" s="218"/>
      <c r="W15" s="218"/>
      <c r="X15" s="218"/>
      <c r="Y15" s="218"/>
      <c r="Z15" s="218"/>
      <c r="AA15" s="218"/>
      <c r="AB15" s="218"/>
      <c r="AC15" s="218"/>
      <c r="AD15" s="218"/>
      <c r="AE15" s="218"/>
      <c r="AF15" s="218"/>
      <c r="AG15" s="219"/>
    </row>
    <row r="16" spans="1:33" ht="15" customHeight="1" x14ac:dyDescent="0.15">
      <c r="A16" s="11"/>
      <c r="B16" s="210">
        <f>①取引先控!$B$16</f>
        <v>0</v>
      </c>
      <c r="C16" s="212">
        <f>①取引先控!$C$16</f>
        <v>0</v>
      </c>
      <c r="D16" s="212">
        <f>①取引先控!$D$16</f>
        <v>0</v>
      </c>
      <c r="E16" s="212">
        <f>①取引先控!$E$16</f>
        <v>0</v>
      </c>
      <c r="F16" s="212">
        <f>①取引先控!$F$16</f>
        <v>0</v>
      </c>
      <c r="G16" s="212">
        <f>①取引先控!$G$16</f>
        <v>0</v>
      </c>
      <c r="H16" s="212">
        <f>①取引先控!$H$16</f>
        <v>0</v>
      </c>
      <c r="I16" s="116" t="s">
        <v>0</v>
      </c>
      <c r="J16" s="212">
        <f>①取引先控!$J$16</f>
        <v>0</v>
      </c>
      <c r="K16" s="232">
        <f>①取引先控!$K$16</f>
        <v>0</v>
      </c>
      <c r="L16" s="208">
        <f>①取引先控!$L$16</f>
        <v>0</v>
      </c>
      <c r="M16" s="208"/>
      <c r="N16" s="208"/>
      <c r="O16" s="208"/>
      <c r="P16" s="208"/>
      <c r="Q16" s="208"/>
      <c r="S16" s="104" t="s">
        <v>10</v>
      </c>
      <c r="T16" s="105"/>
      <c r="U16" s="105"/>
      <c r="V16" s="228">
        <f>①取引先控!$V$16</f>
        <v>0</v>
      </c>
      <c r="W16" s="228"/>
      <c r="X16" s="228"/>
      <c r="Y16" s="228"/>
      <c r="Z16" s="228"/>
      <c r="AA16" s="228"/>
      <c r="AB16" s="228"/>
      <c r="AC16" s="228"/>
      <c r="AD16" s="228"/>
      <c r="AE16" s="228"/>
      <c r="AF16" s="228"/>
      <c r="AG16" s="229"/>
    </row>
    <row r="17" spans="1:33" ht="15" customHeight="1" x14ac:dyDescent="0.15">
      <c r="A17" s="11"/>
      <c r="B17" s="211"/>
      <c r="C17" s="213"/>
      <c r="D17" s="213"/>
      <c r="E17" s="213"/>
      <c r="F17" s="213"/>
      <c r="G17" s="213"/>
      <c r="H17" s="213"/>
      <c r="I17" s="117"/>
      <c r="J17" s="213"/>
      <c r="K17" s="233"/>
      <c r="L17" s="209"/>
      <c r="M17" s="209"/>
      <c r="N17" s="209"/>
      <c r="O17" s="209"/>
      <c r="P17" s="209"/>
      <c r="Q17" s="209"/>
      <c r="S17" s="104"/>
      <c r="T17" s="105"/>
      <c r="U17" s="105"/>
      <c r="V17" s="228"/>
      <c r="W17" s="228"/>
      <c r="X17" s="228"/>
      <c r="Y17" s="228"/>
      <c r="Z17" s="228"/>
      <c r="AA17" s="228"/>
      <c r="AB17" s="228"/>
      <c r="AC17" s="228"/>
      <c r="AD17" s="228"/>
      <c r="AE17" s="228"/>
      <c r="AF17" s="228"/>
      <c r="AG17" s="229"/>
    </row>
    <row r="18" spans="1:33" ht="7.5" customHeight="1" x14ac:dyDescent="0.15">
      <c r="A18" s="11"/>
      <c r="B18" s="3"/>
      <c r="C18" s="3"/>
      <c r="D18" s="3"/>
      <c r="E18" s="3"/>
      <c r="F18" s="3"/>
      <c r="G18" s="3"/>
      <c r="H18" s="3"/>
      <c r="I18" s="3"/>
      <c r="J18" s="3"/>
      <c r="K18" s="3"/>
      <c r="L18" s="3"/>
      <c r="M18" s="3"/>
      <c r="N18" s="3"/>
      <c r="O18" s="3"/>
      <c r="P18" s="3"/>
      <c r="Q18" s="3"/>
      <c r="S18" s="104"/>
      <c r="T18" s="105"/>
      <c r="U18" s="105"/>
      <c r="V18" s="228"/>
      <c r="W18" s="228"/>
      <c r="X18" s="228"/>
      <c r="Y18" s="228"/>
      <c r="Z18" s="228"/>
      <c r="AA18" s="228"/>
      <c r="AB18" s="228"/>
      <c r="AC18" s="228"/>
      <c r="AD18" s="228"/>
      <c r="AE18" s="228"/>
      <c r="AF18" s="228"/>
      <c r="AG18" s="229"/>
    </row>
    <row r="19" spans="1:33" ht="15" customHeight="1" x14ac:dyDescent="0.15">
      <c r="A19" s="11"/>
      <c r="B19" s="92" t="s">
        <v>2</v>
      </c>
      <c r="C19" s="92"/>
      <c r="D19" s="92"/>
      <c r="E19" s="92"/>
      <c r="F19" s="92"/>
      <c r="G19" s="92"/>
      <c r="H19" s="92"/>
      <c r="I19" s="92"/>
      <c r="J19" s="92"/>
      <c r="K19" s="92"/>
      <c r="L19" s="92" t="s">
        <v>3</v>
      </c>
      <c r="M19" s="92"/>
      <c r="N19" s="92"/>
      <c r="O19" s="92"/>
      <c r="P19" s="92"/>
      <c r="Q19" s="92"/>
      <c r="S19" s="104" t="s">
        <v>11</v>
      </c>
      <c r="T19" s="105"/>
      <c r="U19" s="105"/>
      <c r="V19" s="228">
        <f>①取引先控!$V$19</f>
        <v>0</v>
      </c>
      <c r="W19" s="228"/>
      <c r="X19" s="228"/>
      <c r="Y19" s="228"/>
      <c r="Z19" s="228"/>
      <c r="AA19" s="228"/>
      <c r="AB19" s="228"/>
      <c r="AC19" s="228"/>
      <c r="AD19" s="228"/>
      <c r="AE19" s="228"/>
      <c r="AF19" s="228"/>
      <c r="AG19" s="229"/>
    </row>
    <row r="20" spans="1:33" ht="15" customHeight="1" x14ac:dyDescent="0.15">
      <c r="B20" s="154">
        <f>①取引先控!$B$20</f>
        <v>0</v>
      </c>
      <c r="C20" s="154"/>
      <c r="D20" s="154"/>
      <c r="E20" s="154"/>
      <c r="F20" s="154"/>
      <c r="G20" s="154"/>
      <c r="H20" s="154"/>
      <c r="I20" s="154"/>
      <c r="J20" s="154"/>
      <c r="K20" s="154"/>
      <c r="L20" s="152">
        <f>①取引先控!$L$20</f>
        <v>0</v>
      </c>
      <c r="M20" s="152"/>
      <c r="N20" s="152"/>
      <c r="O20" s="152"/>
      <c r="P20" s="152"/>
      <c r="Q20" s="152"/>
      <c r="S20" s="106"/>
      <c r="T20" s="107"/>
      <c r="U20" s="107"/>
      <c r="V20" s="230"/>
      <c r="W20" s="230"/>
      <c r="X20" s="230"/>
      <c r="Y20" s="230"/>
      <c r="Z20" s="230"/>
      <c r="AA20" s="230"/>
      <c r="AB20" s="230"/>
      <c r="AC20" s="230"/>
      <c r="AD20" s="230"/>
      <c r="AE20" s="230"/>
      <c r="AF20" s="230"/>
      <c r="AG20" s="231"/>
    </row>
    <row r="21" spans="1:33" ht="15" customHeight="1" x14ac:dyDescent="0.15">
      <c r="A21" s="15"/>
      <c r="B21" s="155"/>
      <c r="C21" s="155"/>
      <c r="D21" s="155"/>
      <c r="E21" s="155"/>
      <c r="F21" s="155"/>
      <c r="G21" s="155"/>
      <c r="H21" s="155"/>
      <c r="I21" s="155"/>
      <c r="J21" s="155"/>
      <c r="K21" s="155"/>
      <c r="L21" s="153"/>
      <c r="M21" s="153"/>
      <c r="N21" s="153"/>
      <c r="O21" s="153"/>
      <c r="P21" s="153"/>
      <c r="Q21" s="153"/>
      <c r="S21" s="92" t="s">
        <v>12</v>
      </c>
      <c r="T21" s="92"/>
      <c r="U21" s="92"/>
      <c r="V21" s="92"/>
      <c r="W21" s="92"/>
      <c r="X21" s="92"/>
      <c r="Y21" s="92"/>
      <c r="Z21" s="92"/>
      <c r="AA21" s="92"/>
      <c r="AB21" s="92"/>
      <c r="AC21" s="92"/>
      <c r="AD21" s="92"/>
      <c r="AE21" s="92"/>
      <c r="AF21" s="92"/>
      <c r="AG21" s="92"/>
    </row>
    <row r="22" spans="1:33" ht="15" customHeight="1" x14ac:dyDescent="0.15">
      <c r="A22" s="15"/>
      <c r="B22" s="92" t="s">
        <v>1</v>
      </c>
      <c r="C22" s="92"/>
      <c r="D22" s="92"/>
      <c r="E22" s="92"/>
      <c r="F22" s="92"/>
      <c r="G22" s="92"/>
      <c r="H22" s="92"/>
      <c r="I22" s="92"/>
      <c r="J22" s="92"/>
      <c r="K22" s="92"/>
      <c r="L22" s="92"/>
      <c r="M22" s="92"/>
      <c r="N22" s="92"/>
      <c r="O22" s="92"/>
      <c r="P22" s="92"/>
      <c r="Q22" s="92"/>
      <c r="S22" s="93" t="s">
        <v>22</v>
      </c>
      <c r="T22" s="94"/>
      <c r="U22" s="200">
        <f>①取引先控!$U$22</f>
        <v>0</v>
      </c>
      <c r="V22" s="200">
        <f>①取引先控!$V$22</f>
        <v>0</v>
      </c>
      <c r="W22" s="200">
        <f>①取引先控!$W$22</f>
        <v>0</v>
      </c>
      <c r="X22" s="200">
        <f>①取引先控!$X$22</f>
        <v>0</v>
      </c>
      <c r="Y22" s="200">
        <f>①取引先控!$Y$22</f>
        <v>0</v>
      </c>
      <c r="Z22" s="200">
        <f>①取引先控!$Z$22</f>
        <v>0</v>
      </c>
      <c r="AA22" s="200">
        <f>①取引先控!$AA$22</f>
        <v>0</v>
      </c>
      <c r="AB22" s="200">
        <f>①取引先控!$AB$22</f>
        <v>0</v>
      </c>
      <c r="AC22" s="200">
        <f>①取引先控!$AC$22</f>
        <v>0</v>
      </c>
      <c r="AD22" s="200">
        <f>①取引先控!$AD$22</f>
        <v>0</v>
      </c>
      <c r="AE22" s="200">
        <f>①取引先控!$AE$22</f>
        <v>0</v>
      </c>
      <c r="AF22" s="200">
        <f>①取引先控!$AF$22</f>
        <v>0</v>
      </c>
      <c r="AG22" s="202">
        <f>①取引先控!$AG$22</f>
        <v>0</v>
      </c>
    </row>
    <row r="23" spans="1:33" ht="30.75" customHeight="1" x14ac:dyDescent="0.15">
      <c r="B23" s="151">
        <f>①取引先控!$B$23</f>
        <v>0</v>
      </c>
      <c r="C23" s="151"/>
      <c r="D23" s="151"/>
      <c r="E23" s="151"/>
      <c r="F23" s="151"/>
      <c r="G23" s="151"/>
      <c r="H23" s="151"/>
      <c r="I23" s="151"/>
      <c r="J23" s="151"/>
      <c r="K23" s="151"/>
      <c r="L23" s="151"/>
      <c r="M23" s="151"/>
      <c r="N23" s="151"/>
      <c r="O23" s="151"/>
      <c r="P23" s="151"/>
      <c r="Q23" s="151"/>
      <c r="S23" s="95"/>
      <c r="T23" s="96"/>
      <c r="U23" s="201"/>
      <c r="V23" s="201"/>
      <c r="W23" s="201"/>
      <c r="X23" s="201"/>
      <c r="Y23" s="201"/>
      <c r="Z23" s="201"/>
      <c r="AA23" s="201"/>
      <c r="AB23" s="201"/>
      <c r="AC23" s="201"/>
      <c r="AD23" s="201"/>
      <c r="AE23" s="201"/>
      <c r="AF23" s="201"/>
      <c r="AG23" s="203"/>
    </row>
    <row r="24" spans="1:33" ht="7.5" customHeight="1" x14ac:dyDescent="0.15"/>
    <row r="25" spans="1:33" ht="15" customHeight="1" x14ac:dyDescent="0.15">
      <c r="A25" s="11"/>
      <c r="B25" s="81" t="s">
        <v>23</v>
      </c>
      <c r="C25" s="82"/>
      <c r="D25" s="204">
        <f>①取引先控!$D$25</f>
        <v>0</v>
      </c>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5"/>
    </row>
    <row r="26" spans="1:33" ht="35.25" customHeight="1" x14ac:dyDescent="0.15">
      <c r="A26" s="11"/>
      <c r="B26" s="88"/>
      <c r="C26" s="89"/>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7"/>
    </row>
    <row r="27" spans="1:33" ht="7.5" customHeight="1" x14ac:dyDescent="0.15">
      <c r="A27" s="72" t="s">
        <v>35</v>
      </c>
    </row>
    <row r="28" spans="1:33" ht="19.5" customHeight="1" x14ac:dyDescent="0.15">
      <c r="A28" s="72"/>
      <c r="B28" s="73" t="s">
        <v>15</v>
      </c>
      <c r="C28" s="74"/>
      <c r="D28" s="74" t="s">
        <v>14</v>
      </c>
      <c r="E28" s="75"/>
      <c r="F28" s="63" t="s">
        <v>24</v>
      </c>
      <c r="G28" s="63"/>
      <c r="H28" s="63"/>
      <c r="I28" s="63"/>
      <c r="J28" s="63"/>
      <c r="K28" s="63"/>
      <c r="L28" s="63"/>
      <c r="M28" s="63"/>
      <c r="N28" s="63"/>
      <c r="O28" s="63" t="s">
        <v>25</v>
      </c>
      <c r="P28" s="63"/>
      <c r="Q28" s="63" t="s">
        <v>26</v>
      </c>
      <c r="R28" s="63"/>
      <c r="S28" s="63"/>
      <c r="T28" s="63"/>
      <c r="U28" s="63" t="s">
        <v>27</v>
      </c>
      <c r="V28" s="63"/>
      <c r="W28" s="63"/>
      <c r="X28" s="63"/>
      <c r="Y28" s="63" t="s">
        <v>28</v>
      </c>
      <c r="Z28" s="63"/>
      <c r="AA28" s="63"/>
      <c r="AB28" s="63"/>
      <c r="AC28" s="63"/>
      <c r="AD28" s="63" t="s">
        <v>44</v>
      </c>
      <c r="AE28" s="63"/>
      <c r="AF28" s="63"/>
      <c r="AG28" s="63"/>
    </row>
    <row r="29" spans="1:33" ht="19.5" customHeight="1" x14ac:dyDescent="0.15">
      <c r="A29" s="72"/>
      <c r="B29" s="194">
        <f>①取引先控!$B$29</f>
        <v>0</v>
      </c>
      <c r="C29" s="195"/>
      <c r="D29" s="195">
        <f>①取引先控!$D$29</f>
        <v>0</v>
      </c>
      <c r="E29" s="196"/>
      <c r="F29" s="197">
        <f>①取引先控!$F$29</f>
        <v>0</v>
      </c>
      <c r="G29" s="197"/>
      <c r="H29" s="197"/>
      <c r="I29" s="197"/>
      <c r="J29" s="197"/>
      <c r="K29" s="197"/>
      <c r="L29" s="197"/>
      <c r="M29" s="197"/>
      <c r="N29" s="197"/>
      <c r="O29" s="198">
        <f>①取引先控!$O$29</f>
        <v>0</v>
      </c>
      <c r="P29" s="198"/>
      <c r="Q29" s="199">
        <f>①取引先控!$Q$29</f>
        <v>0</v>
      </c>
      <c r="R29" s="199"/>
      <c r="S29" s="199"/>
      <c r="T29" s="199"/>
      <c r="U29" s="149">
        <f>①取引先控!$U$29</f>
        <v>0</v>
      </c>
      <c r="V29" s="149"/>
      <c r="W29" s="149"/>
      <c r="X29" s="149"/>
      <c r="Y29" s="149" t="str">
        <f>①取引先控!$Y$29</f>
        <v/>
      </c>
      <c r="Z29" s="149"/>
      <c r="AA29" s="149"/>
      <c r="AB29" s="149"/>
      <c r="AC29" s="149"/>
      <c r="AD29" s="197">
        <f>①取引先控!$AD$29</f>
        <v>0</v>
      </c>
      <c r="AE29" s="197"/>
      <c r="AF29" s="197"/>
      <c r="AG29" s="197"/>
    </row>
    <row r="30" spans="1:33" ht="19.5" customHeight="1" x14ac:dyDescent="0.15">
      <c r="A30" s="11"/>
      <c r="B30" s="189">
        <f>①取引先控!$B$30</f>
        <v>0</v>
      </c>
      <c r="C30" s="190"/>
      <c r="D30" s="190">
        <f>①取引先控!$D$30</f>
        <v>0</v>
      </c>
      <c r="E30" s="191"/>
      <c r="F30" s="182">
        <f>①取引先控!$F$30</f>
        <v>0</v>
      </c>
      <c r="G30" s="182"/>
      <c r="H30" s="182"/>
      <c r="I30" s="182"/>
      <c r="J30" s="182"/>
      <c r="K30" s="182"/>
      <c r="L30" s="182"/>
      <c r="M30" s="182"/>
      <c r="N30" s="182"/>
      <c r="O30" s="192">
        <f>①取引先控!$O$30</f>
        <v>0</v>
      </c>
      <c r="P30" s="192"/>
      <c r="Q30" s="193">
        <f>①取引先控!$Q$30</f>
        <v>0</v>
      </c>
      <c r="R30" s="193"/>
      <c r="S30" s="193"/>
      <c r="T30" s="193"/>
      <c r="U30" s="38">
        <f>①取引先控!$U$30</f>
        <v>0</v>
      </c>
      <c r="V30" s="38"/>
      <c r="W30" s="38"/>
      <c r="X30" s="38"/>
      <c r="Y30" s="38" t="str">
        <f>①取引先控!$Y$30</f>
        <v/>
      </c>
      <c r="Z30" s="38"/>
      <c r="AA30" s="38"/>
      <c r="AB30" s="38"/>
      <c r="AC30" s="38"/>
      <c r="AD30" s="182">
        <f>①取引先控!$AD$30</f>
        <v>0</v>
      </c>
      <c r="AE30" s="182"/>
      <c r="AF30" s="182"/>
      <c r="AG30" s="182"/>
    </row>
    <row r="31" spans="1:33" ht="19.5" customHeight="1" x14ac:dyDescent="0.15">
      <c r="A31" s="11"/>
      <c r="B31" s="189">
        <f>①取引先控!$B$31</f>
        <v>0</v>
      </c>
      <c r="C31" s="190"/>
      <c r="D31" s="190">
        <f>①取引先控!$D$31</f>
        <v>0</v>
      </c>
      <c r="E31" s="191"/>
      <c r="F31" s="182">
        <f>①取引先控!$F$31</f>
        <v>0</v>
      </c>
      <c r="G31" s="182"/>
      <c r="H31" s="182"/>
      <c r="I31" s="182"/>
      <c r="J31" s="182"/>
      <c r="K31" s="182"/>
      <c r="L31" s="182"/>
      <c r="M31" s="182"/>
      <c r="N31" s="182"/>
      <c r="O31" s="192">
        <f>①取引先控!$O$31</f>
        <v>0</v>
      </c>
      <c r="P31" s="192"/>
      <c r="Q31" s="193">
        <f>①取引先控!$Q$31</f>
        <v>0</v>
      </c>
      <c r="R31" s="193"/>
      <c r="S31" s="193"/>
      <c r="T31" s="193"/>
      <c r="U31" s="38">
        <f>①取引先控!$U$31</f>
        <v>0</v>
      </c>
      <c r="V31" s="38"/>
      <c r="W31" s="38"/>
      <c r="X31" s="38"/>
      <c r="Y31" s="38" t="str">
        <f>①取引先控!$Y$31</f>
        <v/>
      </c>
      <c r="Z31" s="38"/>
      <c r="AA31" s="38"/>
      <c r="AB31" s="38"/>
      <c r="AC31" s="38"/>
      <c r="AD31" s="182">
        <f>①取引先控!$AD$31</f>
        <v>0</v>
      </c>
      <c r="AE31" s="182"/>
      <c r="AF31" s="182"/>
      <c r="AG31" s="182"/>
    </row>
    <row r="32" spans="1:33" ht="19.5" customHeight="1" x14ac:dyDescent="0.15">
      <c r="A32" s="11"/>
      <c r="B32" s="189">
        <f>①取引先控!$B$32</f>
        <v>0</v>
      </c>
      <c r="C32" s="190"/>
      <c r="D32" s="190">
        <f>①取引先控!$D$32</f>
        <v>0</v>
      </c>
      <c r="E32" s="191"/>
      <c r="F32" s="182">
        <f>①取引先控!$F$32</f>
        <v>0</v>
      </c>
      <c r="G32" s="182"/>
      <c r="H32" s="182"/>
      <c r="I32" s="182"/>
      <c r="J32" s="182"/>
      <c r="K32" s="182"/>
      <c r="L32" s="182"/>
      <c r="M32" s="182"/>
      <c r="N32" s="182"/>
      <c r="O32" s="192">
        <f>①取引先控!$O$32</f>
        <v>0</v>
      </c>
      <c r="P32" s="192"/>
      <c r="Q32" s="193">
        <f>①取引先控!$Q$32</f>
        <v>0</v>
      </c>
      <c r="R32" s="193"/>
      <c r="S32" s="193"/>
      <c r="T32" s="193"/>
      <c r="U32" s="38">
        <f>①取引先控!$U$32</f>
        <v>0</v>
      </c>
      <c r="V32" s="38"/>
      <c r="W32" s="38"/>
      <c r="X32" s="38"/>
      <c r="Y32" s="38" t="str">
        <f>①取引先控!$Y$32</f>
        <v/>
      </c>
      <c r="Z32" s="38"/>
      <c r="AA32" s="38"/>
      <c r="AB32" s="38"/>
      <c r="AC32" s="38"/>
      <c r="AD32" s="182">
        <f>①取引先控!$AD$32</f>
        <v>0</v>
      </c>
      <c r="AE32" s="182"/>
      <c r="AF32" s="182"/>
      <c r="AG32" s="182"/>
    </row>
    <row r="33" spans="1:33" ht="19.5" customHeight="1" x14ac:dyDescent="0.15">
      <c r="A33" s="11"/>
      <c r="B33" s="189">
        <f>①取引先控!$B$33</f>
        <v>0</v>
      </c>
      <c r="C33" s="190"/>
      <c r="D33" s="190">
        <f>①取引先控!$D$33</f>
        <v>0</v>
      </c>
      <c r="E33" s="191"/>
      <c r="F33" s="182">
        <f>①取引先控!$F$33</f>
        <v>0</v>
      </c>
      <c r="G33" s="182"/>
      <c r="H33" s="182"/>
      <c r="I33" s="182"/>
      <c r="J33" s="182"/>
      <c r="K33" s="182"/>
      <c r="L33" s="182"/>
      <c r="M33" s="182"/>
      <c r="N33" s="182"/>
      <c r="O33" s="192">
        <f>①取引先控!$O$33</f>
        <v>0</v>
      </c>
      <c r="P33" s="192"/>
      <c r="Q33" s="193">
        <f>①取引先控!$Q$33</f>
        <v>0</v>
      </c>
      <c r="R33" s="193"/>
      <c r="S33" s="193"/>
      <c r="T33" s="193"/>
      <c r="U33" s="38">
        <f>①取引先控!$U$33</f>
        <v>0</v>
      </c>
      <c r="V33" s="38"/>
      <c r="W33" s="38"/>
      <c r="X33" s="38"/>
      <c r="Y33" s="38" t="str">
        <f>①取引先控!$Y$33</f>
        <v/>
      </c>
      <c r="Z33" s="38"/>
      <c r="AA33" s="38"/>
      <c r="AB33" s="38"/>
      <c r="AC33" s="38"/>
      <c r="AD33" s="182">
        <f>①取引先控!$AD$33</f>
        <v>0</v>
      </c>
      <c r="AE33" s="182"/>
      <c r="AF33" s="182"/>
      <c r="AG33" s="182"/>
    </row>
    <row r="34" spans="1:33" ht="19.5" customHeight="1" x14ac:dyDescent="0.15">
      <c r="A34" s="14"/>
      <c r="B34" s="189">
        <f>①取引先控!$B$34</f>
        <v>0</v>
      </c>
      <c r="C34" s="190"/>
      <c r="D34" s="190">
        <f>①取引先控!$D$34</f>
        <v>0</v>
      </c>
      <c r="E34" s="191"/>
      <c r="F34" s="182">
        <f>①取引先控!$F$34</f>
        <v>0</v>
      </c>
      <c r="G34" s="182"/>
      <c r="H34" s="182"/>
      <c r="I34" s="182"/>
      <c r="J34" s="182"/>
      <c r="K34" s="182"/>
      <c r="L34" s="182"/>
      <c r="M34" s="182"/>
      <c r="N34" s="182"/>
      <c r="O34" s="192">
        <f>①取引先控!$O$34</f>
        <v>0</v>
      </c>
      <c r="P34" s="192"/>
      <c r="Q34" s="193">
        <f>①取引先控!$Q$34</f>
        <v>0</v>
      </c>
      <c r="R34" s="193"/>
      <c r="S34" s="193"/>
      <c r="T34" s="193"/>
      <c r="U34" s="38">
        <f>①取引先控!$U$34</f>
        <v>0</v>
      </c>
      <c r="V34" s="38"/>
      <c r="W34" s="38"/>
      <c r="X34" s="38"/>
      <c r="Y34" s="38" t="str">
        <f>①取引先控!$Y$34</f>
        <v/>
      </c>
      <c r="Z34" s="38"/>
      <c r="AA34" s="38"/>
      <c r="AB34" s="38"/>
      <c r="AC34" s="38"/>
      <c r="AD34" s="182">
        <f>①取引先控!$AD$34</f>
        <v>0</v>
      </c>
      <c r="AE34" s="182"/>
      <c r="AF34" s="182"/>
      <c r="AG34" s="182"/>
    </row>
    <row r="35" spans="1:33" ht="19.5" customHeight="1" x14ac:dyDescent="0.15">
      <c r="A35" s="14"/>
      <c r="B35" s="189">
        <f>①取引先控!$B$35</f>
        <v>0</v>
      </c>
      <c r="C35" s="190"/>
      <c r="D35" s="190">
        <f>①取引先控!$D$35</f>
        <v>0</v>
      </c>
      <c r="E35" s="191"/>
      <c r="F35" s="182">
        <f>①取引先控!$F$35</f>
        <v>0</v>
      </c>
      <c r="G35" s="182"/>
      <c r="H35" s="182"/>
      <c r="I35" s="182"/>
      <c r="J35" s="182"/>
      <c r="K35" s="182"/>
      <c r="L35" s="182"/>
      <c r="M35" s="182"/>
      <c r="N35" s="182"/>
      <c r="O35" s="192">
        <f>①取引先控!$O$35</f>
        <v>0</v>
      </c>
      <c r="P35" s="192"/>
      <c r="Q35" s="193">
        <f>①取引先控!$Q$35</f>
        <v>0</v>
      </c>
      <c r="R35" s="193"/>
      <c r="S35" s="193"/>
      <c r="T35" s="193"/>
      <c r="U35" s="38">
        <f>①取引先控!$U$35</f>
        <v>0</v>
      </c>
      <c r="V35" s="38"/>
      <c r="W35" s="38"/>
      <c r="X35" s="38"/>
      <c r="Y35" s="38" t="str">
        <f>①取引先控!$Y$35</f>
        <v/>
      </c>
      <c r="Z35" s="38"/>
      <c r="AA35" s="38"/>
      <c r="AB35" s="38"/>
      <c r="AC35" s="38"/>
      <c r="AD35" s="182">
        <f>①取引先控!$AD$35</f>
        <v>0</v>
      </c>
      <c r="AE35" s="182"/>
      <c r="AF35" s="182"/>
      <c r="AG35" s="182"/>
    </row>
    <row r="36" spans="1:33" ht="19.5" customHeight="1" x14ac:dyDescent="0.15">
      <c r="A36" s="11"/>
      <c r="B36" s="189">
        <f>①取引先控!$B$36</f>
        <v>0</v>
      </c>
      <c r="C36" s="190"/>
      <c r="D36" s="190">
        <f>①取引先控!$D$36</f>
        <v>0</v>
      </c>
      <c r="E36" s="191"/>
      <c r="F36" s="182">
        <f>①取引先控!$F$36</f>
        <v>0</v>
      </c>
      <c r="G36" s="182"/>
      <c r="H36" s="182"/>
      <c r="I36" s="182"/>
      <c r="J36" s="182"/>
      <c r="K36" s="182"/>
      <c r="L36" s="182"/>
      <c r="M36" s="182"/>
      <c r="N36" s="182"/>
      <c r="O36" s="192">
        <f>①取引先控!$O$36</f>
        <v>0</v>
      </c>
      <c r="P36" s="192"/>
      <c r="Q36" s="193">
        <f>①取引先控!$Q$36</f>
        <v>0</v>
      </c>
      <c r="R36" s="193"/>
      <c r="S36" s="193"/>
      <c r="T36" s="193"/>
      <c r="U36" s="38">
        <f>①取引先控!$U$36</f>
        <v>0</v>
      </c>
      <c r="V36" s="38"/>
      <c r="W36" s="38"/>
      <c r="X36" s="38"/>
      <c r="Y36" s="38" t="str">
        <f>①取引先控!$Y$36</f>
        <v/>
      </c>
      <c r="Z36" s="38"/>
      <c r="AA36" s="38"/>
      <c r="AB36" s="38"/>
      <c r="AC36" s="38"/>
      <c r="AD36" s="182">
        <f>①取引先控!$AD$36</f>
        <v>0</v>
      </c>
      <c r="AE36" s="182"/>
      <c r="AF36" s="182"/>
      <c r="AG36" s="182"/>
    </row>
    <row r="37" spans="1:33" ht="19.5" customHeight="1" x14ac:dyDescent="0.15">
      <c r="A37" s="11"/>
      <c r="B37" s="189">
        <f>①取引先控!$B$37</f>
        <v>0</v>
      </c>
      <c r="C37" s="190"/>
      <c r="D37" s="190">
        <f>①取引先控!$D$37</f>
        <v>0</v>
      </c>
      <c r="E37" s="191"/>
      <c r="F37" s="182">
        <f>①取引先控!$F$37</f>
        <v>0</v>
      </c>
      <c r="G37" s="182"/>
      <c r="H37" s="182"/>
      <c r="I37" s="182"/>
      <c r="J37" s="182"/>
      <c r="K37" s="182"/>
      <c r="L37" s="182"/>
      <c r="M37" s="182"/>
      <c r="N37" s="182"/>
      <c r="O37" s="192">
        <f>①取引先控!$O$37</f>
        <v>0</v>
      </c>
      <c r="P37" s="192"/>
      <c r="Q37" s="193">
        <f>①取引先控!$Q$37</f>
        <v>0</v>
      </c>
      <c r="R37" s="193"/>
      <c r="S37" s="193"/>
      <c r="T37" s="193"/>
      <c r="U37" s="38">
        <f>①取引先控!$U$37</f>
        <v>0</v>
      </c>
      <c r="V37" s="38"/>
      <c r="W37" s="38"/>
      <c r="X37" s="38"/>
      <c r="Y37" s="38" t="str">
        <f>①取引先控!$Y$37</f>
        <v/>
      </c>
      <c r="Z37" s="38"/>
      <c r="AA37" s="38"/>
      <c r="AB37" s="38"/>
      <c r="AC37" s="38"/>
      <c r="AD37" s="182">
        <f>①取引先控!$AD$37</f>
        <v>0</v>
      </c>
      <c r="AE37" s="182"/>
      <c r="AF37" s="182"/>
      <c r="AG37" s="182"/>
    </row>
    <row r="38" spans="1:33" ht="19.5" customHeight="1" x14ac:dyDescent="0.15">
      <c r="A38" s="11"/>
      <c r="B38" s="189">
        <f>①取引先控!$B$38</f>
        <v>0</v>
      </c>
      <c r="C38" s="190"/>
      <c r="D38" s="190">
        <f>①取引先控!$D$38</f>
        <v>0</v>
      </c>
      <c r="E38" s="191"/>
      <c r="F38" s="182">
        <f>①取引先控!$F$38</f>
        <v>0</v>
      </c>
      <c r="G38" s="182"/>
      <c r="H38" s="182"/>
      <c r="I38" s="182"/>
      <c r="J38" s="182"/>
      <c r="K38" s="182"/>
      <c r="L38" s="182"/>
      <c r="M38" s="182"/>
      <c r="N38" s="182"/>
      <c r="O38" s="192">
        <f>①取引先控!$O$38</f>
        <v>0</v>
      </c>
      <c r="P38" s="192"/>
      <c r="Q38" s="193">
        <f>①取引先控!$Q$38</f>
        <v>0</v>
      </c>
      <c r="R38" s="193"/>
      <c r="S38" s="193"/>
      <c r="T38" s="193"/>
      <c r="U38" s="38">
        <f>①取引先控!$U$38</f>
        <v>0</v>
      </c>
      <c r="V38" s="38"/>
      <c r="W38" s="38"/>
      <c r="X38" s="38"/>
      <c r="Y38" s="38" t="str">
        <f>①取引先控!$Y$38</f>
        <v/>
      </c>
      <c r="Z38" s="38"/>
      <c r="AA38" s="38"/>
      <c r="AB38" s="38"/>
      <c r="AC38" s="38"/>
      <c r="AD38" s="182">
        <f>①取引先控!$AD$38</f>
        <v>0</v>
      </c>
      <c r="AE38" s="182"/>
      <c r="AF38" s="182"/>
      <c r="AG38" s="182"/>
    </row>
    <row r="39" spans="1:33" ht="19.5" customHeight="1" x14ac:dyDescent="0.15">
      <c r="A39" s="11"/>
      <c r="B39" s="189">
        <f>①取引先控!$B$39</f>
        <v>0</v>
      </c>
      <c r="C39" s="190"/>
      <c r="D39" s="190">
        <f>①取引先控!$D$39</f>
        <v>0</v>
      </c>
      <c r="E39" s="191"/>
      <c r="F39" s="182">
        <f>①取引先控!$F$39</f>
        <v>0</v>
      </c>
      <c r="G39" s="182"/>
      <c r="H39" s="182"/>
      <c r="I39" s="182"/>
      <c r="J39" s="182"/>
      <c r="K39" s="182"/>
      <c r="L39" s="182"/>
      <c r="M39" s="182"/>
      <c r="N39" s="182"/>
      <c r="O39" s="192">
        <f>①取引先控!$O$39</f>
        <v>0</v>
      </c>
      <c r="P39" s="192"/>
      <c r="Q39" s="193">
        <f>①取引先控!$Q$39</f>
        <v>0</v>
      </c>
      <c r="R39" s="193"/>
      <c r="S39" s="193"/>
      <c r="T39" s="193"/>
      <c r="U39" s="38">
        <f>①取引先控!$U$39</f>
        <v>0</v>
      </c>
      <c r="V39" s="38"/>
      <c r="W39" s="38"/>
      <c r="X39" s="38"/>
      <c r="Y39" s="38" t="str">
        <f>①取引先控!$Y$39</f>
        <v/>
      </c>
      <c r="Z39" s="38"/>
      <c r="AA39" s="38"/>
      <c r="AB39" s="38"/>
      <c r="AC39" s="38"/>
      <c r="AD39" s="182">
        <f>①取引先控!$AD$39</f>
        <v>0</v>
      </c>
      <c r="AE39" s="182"/>
      <c r="AF39" s="182"/>
      <c r="AG39" s="182"/>
    </row>
    <row r="40" spans="1:33" ht="19.5" customHeight="1" x14ac:dyDescent="0.15">
      <c r="A40" s="11"/>
      <c r="B40" s="189">
        <f>①取引先控!$B$40</f>
        <v>0</v>
      </c>
      <c r="C40" s="190"/>
      <c r="D40" s="190">
        <f>①取引先控!$D$40</f>
        <v>0</v>
      </c>
      <c r="E40" s="191"/>
      <c r="F40" s="182">
        <f>①取引先控!$F$40</f>
        <v>0</v>
      </c>
      <c r="G40" s="182"/>
      <c r="H40" s="182"/>
      <c r="I40" s="182"/>
      <c r="J40" s="182"/>
      <c r="K40" s="182"/>
      <c r="L40" s="182"/>
      <c r="M40" s="182"/>
      <c r="N40" s="182"/>
      <c r="O40" s="192">
        <f>①取引先控!$O$40</f>
        <v>0</v>
      </c>
      <c r="P40" s="192"/>
      <c r="Q40" s="193">
        <f>①取引先控!$Q$40</f>
        <v>0</v>
      </c>
      <c r="R40" s="193"/>
      <c r="S40" s="193"/>
      <c r="T40" s="193"/>
      <c r="U40" s="38">
        <f>①取引先控!$U$40</f>
        <v>0</v>
      </c>
      <c r="V40" s="38"/>
      <c r="W40" s="38"/>
      <c r="X40" s="38"/>
      <c r="Y40" s="38" t="str">
        <f>①取引先控!$Y$40</f>
        <v/>
      </c>
      <c r="Z40" s="38"/>
      <c r="AA40" s="38"/>
      <c r="AB40" s="38"/>
      <c r="AC40" s="38"/>
      <c r="AD40" s="182">
        <f>①取引先控!$AD$40</f>
        <v>0</v>
      </c>
      <c r="AE40" s="182"/>
      <c r="AF40" s="182"/>
      <c r="AG40" s="182"/>
    </row>
    <row r="41" spans="1:33" ht="19.5" customHeight="1" x14ac:dyDescent="0.15">
      <c r="A41" s="11"/>
      <c r="B41" s="189">
        <f>①取引先控!$B$41</f>
        <v>0</v>
      </c>
      <c r="C41" s="190"/>
      <c r="D41" s="190">
        <f>①取引先控!$D$41</f>
        <v>0</v>
      </c>
      <c r="E41" s="191"/>
      <c r="F41" s="182">
        <f>①取引先控!$F$41</f>
        <v>0</v>
      </c>
      <c r="G41" s="182"/>
      <c r="H41" s="182"/>
      <c r="I41" s="182"/>
      <c r="J41" s="182"/>
      <c r="K41" s="182"/>
      <c r="L41" s="182"/>
      <c r="M41" s="182"/>
      <c r="N41" s="182"/>
      <c r="O41" s="192">
        <f>①取引先控!$O$41</f>
        <v>0</v>
      </c>
      <c r="P41" s="192"/>
      <c r="Q41" s="193">
        <f>①取引先控!$Q$41</f>
        <v>0</v>
      </c>
      <c r="R41" s="193"/>
      <c r="S41" s="193"/>
      <c r="T41" s="193"/>
      <c r="U41" s="38">
        <f>①取引先控!$U$41</f>
        <v>0</v>
      </c>
      <c r="V41" s="38"/>
      <c r="W41" s="38"/>
      <c r="X41" s="38"/>
      <c r="Y41" s="38" t="str">
        <f>①取引先控!$Y$41</f>
        <v/>
      </c>
      <c r="Z41" s="38"/>
      <c r="AA41" s="38"/>
      <c r="AB41" s="38"/>
      <c r="AC41" s="38"/>
      <c r="AD41" s="182">
        <f>①取引先控!$AD$41</f>
        <v>0</v>
      </c>
      <c r="AE41" s="182"/>
      <c r="AF41" s="182"/>
      <c r="AG41" s="182"/>
    </row>
    <row r="42" spans="1:33" ht="19.5" customHeight="1" x14ac:dyDescent="0.15">
      <c r="A42" s="11"/>
      <c r="B42" s="189">
        <f>①取引先控!$B$42</f>
        <v>0</v>
      </c>
      <c r="C42" s="190"/>
      <c r="D42" s="190">
        <f>①取引先控!$D$42</f>
        <v>0</v>
      </c>
      <c r="E42" s="191"/>
      <c r="F42" s="182">
        <f>①取引先控!$F$42</f>
        <v>0</v>
      </c>
      <c r="G42" s="182"/>
      <c r="H42" s="182"/>
      <c r="I42" s="182"/>
      <c r="J42" s="182"/>
      <c r="K42" s="182"/>
      <c r="L42" s="182"/>
      <c r="M42" s="182"/>
      <c r="N42" s="182"/>
      <c r="O42" s="192">
        <f>①取引先控!$O$42</f>
        <v>0</v>
      </c>
      <c r="P42" s="192"/>
      <c r="Q42" s="193">
        <f>①取引先控!$Q$42</f>
        <v>0</v>
      </c>
      <c r="R42" s="193"/>
      <c r="S42" s="193"/>
      <c r="T42" s="193"/>
      <c r="U42" s="38">
        <f>①取引先控!$U$42</f>
        <v>0</v>
      </c>
      <c r="V42" s="38"/>
      <c r="W42" s="38"/>
      <c r="X42" s="38"/>
      <c r="Y42" s="38" t="str">
        <f>①取引先控!$Y$42</f>
        <v/>
      </c>
      <c r="Z42" s="38"/>
      <c r="AA42" s="38"/>
      <c r="AB42" s="38"/>
      <c r="AC42" s="38"/>
      <c r="AD42" s="182">
        <f>①取引先控!$AD$42</f>
        <v>0</v>
      </c>
      <c r="AE42" s="182"/>
      <c r="AF42" s="182"/>
      <c r="AG42" s="182"/>
    </row>
    <row r="43" spans="1:33" ht="19.5" customHeight="1" x14ac:dyDescent="0.15">
      <c r="A43" s="11"/>
      <c r="B43" s="189">
        <f>①取引先控!$B$43</f>
        <v>0</v>
      </c>
      <c r="C43" s="190"/>
      <c r="D43" s="190">
        <f>①取引先控!$D$43</f>
        <v>0</v>
      </c>
      <c r="E43" s="191"/>
      <c r="F43" s="182">
        <f>①取引先控!$F$43</f>
        <v>0</v>
      </c>
      <c r="G43" s="182"/>
      <c r="H43" s="182"/>
      <c r="I43" s="182"/>
      <c r="J43" s="182"/>
      <c r="K43" s="182"/>
      <c r="L43" s="182"/>
      <c r="M43" s="182"/>
      <c r="N43" s="182"/>
      <c r="O43" s="192">
        <f>①取引先控!$O$43</f>
        <v>0</v>
      </c>
      <c r="P43" s="192"/>
      <c r="Q43" s="193">
        <f>①取引先控!$Q$43</f>
        <v>0</v>
      </c>
      <c r="R43" s="193"/>
      <c r="S43" s="193"/>
      <c r="T43" s="193"/>
      <c r="U43" s="38">
        <f>①取引先控!$U$43</f>
        <v>0</v>
      </c>
      <c r="V43" s="38"/>
      <c r="W43" s="38"/>
      <c r="X43" s="38"/>
      <c r="Y43" s="38" t="str">
        <f>①取引先控!$Y$43</f>
        <v/>
      </c>
      <c r="Z43" s="38"/>
      <c r="AA43" s="38"/>
      <c r="AB43" s="38"/>
      <c r="AC43" s="38"/>
      <c r="AD43" s="182">
        <f>①取引先控!$AD$43</f>
        <v>0</v>
      </c>
      <c r="AE43" s="182"/>
      <c r="AF43" s="182"/>
      <c r="AG43" s="182"/>
    </row>
    <row r="44" spans="1:33" ht="19.5" customHeight="1" x14ac:dyDescent="0.15">
      <c r="A44" s="11"/>
      <c r="B44" s="189">
        <f>①取引先控!$B$44</f>
        <v>0</v>
      </c>
      <c r="C44" s="190"/>
      <c r="D44" s="190">
        <f>①取引先控!$D$44</f>
        <v>0</v>
      </c>
      <c r="E44" s="191"/>
      <c r="F44" s="182">
        <f>①取引先控!$F$44</f>
        <v>0</v>
      </c>
      <c r="G44" s="182"/>
      <c r="H44" s="182"/>
      <c r="I44" s="182"/>
      <c r="J44" s="182"/>
      <c r="K44" s="182"/>
      <c r="L44" s="182"/>
      <c r="M44" s="182"/>
      <c r="N44" s="182"/>
      <c r="O44" s="192">
        <f>①取引先控!$O$44</f>
        <v>0</v>
      </c>
      <c r="P44" s="192"/>
      <c r="Q44" s="193">
        <f>①取引先控!$Q$44</f>
        <v>0</v>
      </c>
      <c r="R44" s="193"/>
      <c r="S44" s="193"/>
      <c r="T44" s="193"/>
      <c r="U44" s="38">
        <f>①取引先控!$U$44</f>
        <v>0</v>
      </c>
      <c r="V44" s="38"/>
      <c r="W44" s="38"/>
      <c r="X44" s="38"/>
      <c r="Y44" s="38" t="str">
        <f>①取引先控!$Y$44</f>
        <v/>
      </c>
      <c r="Z44" s="38"/>
      <c r="AA44" s="38"/>
      <c r="AB44" s="38"/>
      <c r="AC44" s="38"/>
      <c r="AD44" s="182">
        <f>①取引先控!$AD$44</f>
        <v>0</v>
      </c>
      <c r="AE44" s="182"/>
      <c r="AF44" s="182"/>
      <c r="AG44" s="182"/>
    </row>
    <row r="45" spans="1:33" ht="19.5" customHeight="1" x14ac:dyDescent="0.15">
      <c r="A45" s="11"/>
      <c r="B45" s="189">
        <f>①取引先控!$B$45</f>
        <v>0</v>
      </c>
      <c r="C45" s="190"/>
      <c r="D45" s="190">
        <f>①取引先控!$D$45</f>
        <v>0</v>
      </c>
      <c r="E45" s="191"/>
      <c r="F45" s="182">
        <f>①取引先控!$F$45</f>
        <v>0</v>
      </c>
      <c r="G45" s="182"/>
      <c r="H45" s="182"/>
      <c r="I45" s="182"/>
      <c r="J45" s="182"/>
      <c r="K45" s="182"/>
      <c r="L45" s="182"/>
      <c r="M45" s="182"/>
      <c r="N45" s="182"/>
      <c r="O45" s="192">
        <f>①取引先控!$O$45</f>
        <v>0</v>
      </c>
      <c r="P45" s="192"/>
      <c r="Q45" s="193">
        <f>①取引先控!$Q$45</f>
        <v>0</v>
      </c>
      <c r="R45" s="193"/>
      <c r="S45" s="193"/>
      <c r="T45" s="193"/>
      <c r="U45" s="38">
        <f>①取引先控!$U$45</f>
        <v>0</v>
      </c>
      <c r="V45" s="38"/>
      <c r="W45" s="38"/>
      <c r="X45" s="38"/>
      <c r="Y45" s="38" t="str">
        <f>①取引先控!$Y$45</f>
        <v/>
      </c>
      <c r="Z45" s="38"/>
      <c r="AA45" s="38"/>
      <c r="AB45" s="38"/>
      <c r="AC45" s="38"/>
      <c r="AD45" s="182">
        <f>①取引先控!$AD$45</f>
        <v>0</v>
      </c>
      <c r="AE45" s="182"/>
      <c r="AF45" s="182"/>
      <c r="AG45" s="182"/>
    </row>
    <row r="46" spans="1:33" ht="19.5" customHeight="1" x14ac:dyDescent="0.15">
      <c r="A46" s="11"/>
      <c r="B46" s="189">
        <f>①取引先控!$B$46</f>
        <v>0</v>
      </c>
      <c r="C46" s="190"/>
      <c r="D46" s="190">
        <f>①取引先控!$D$46</f>
        <v>0</v>
      </c>
      <c r="E46" s="191"/>
      <c r="F46" s="182">
        <f>①取引先控!$F$46</f>
        <v>0</v>
      </c>
      <c r="G46" s="182"/>
      <c r="H46" s="182"/>
      <c r="I46" s="182"/>
      <c r="J46" s="182"/>
      <c r="K46" s="182"/>
      <c r="L46" s="182"/>
      <c r="M46" s="182"/>
      <c r="N46" s="182"/>
      <c r="O46" s="192">
        <f>①取引先控!$O$46</f>
        <v>0</v>
      </c>
      <c r="P46" s="192"/>
      <c r="Q46" s="193">
        <f>①取引先控!$Q$46</f>
        <v>0</v>
      </c>
      <c r="R46" s="193"/>
      <c r="S46" s="193"/>
      <c r="T46" s="193"/>
      <c r="U46" s="38">
        <f>①取引先控!$U$46</f>
        <v>0</v>
      </c>
      <c r="V46" s="38"/>
      <c r="W46" s="38"/>
      <c r="X46" s="38"/>
      <c r="Y46" s="38" t="str">
        <f>①取引先控!$Y$46</f>
        <v/>
      </c>
      <c r="Z46" s="38"/>
      <c r="AA46" s="38"/>
      <c r="AB46" s="38"/>
      <c r="AC46" s="38"/>
      <c r="AD46" s="182">
        <f>①取引先控!$AD$46</f>
        <v>0</v>
      </c>
      <c r="AE46" s="182"/>
      <c r="AF46" s="182"/>
      <c r="AG46" s="182"/>
    </row>
    <row r="47" spans="1:33" ht="19.5" customHeight="1" x14ac:dyDescent="0.15">
      <c r="A47" s="11"/>
      <c r="B47" s="183">
        <f>①取引先控!$B$47</f>
        <v>0</v>
      </c>
      <c r="C47" s="184"/>
      <c r="D47" s="184">
        <f>①取引先控!$D$47</f>
        <v>0</v>
      </c>
      <c r="E47" s="185"/>
      <c r="F47" s="186">
        <f>①取引先控!$F$47</f>
        <v>0</v>
      </c>
      <c r="G47" s="186"/>
      <c r="H47" s="186"/>
      <c r="I47" s="186"/>
      <c r="J47" s="186"/>
      <c r="K47" s="186"/>
      <c r="L47" s="186"/>
      <c r="M47" s="186"/>
      <c r="N47" s="186"/>
      <c r="O47" s="187">
        <f>①取引先控!$O$47</f>
        <v>0</v>
      </c>
      <c r="P47" s="187"/>
      <c r="Q47" s="188">
        <f>①取引先控!$Q$47</f>
        <v>0</v>
      </c>
      <c r="R47" s="188"/>
      <c r="S47" s="188"/>
      <c r="T47" s="188"/>
      <c r="U47" s="28">
        <f>①取引先控!$U$47</f>
        <v>0</v>
      </c>
      <c r="V47" s="28"/>
      <c r="W47" s="28"/>
      <c r="X47" s="28"/>
      <c r="Y47" s="28" t="str">
        <f>①取引先控!$Y$47</f>
        <v/>
      </c>
      <c r="Z47" s="28"/>
      <c r="AA47" s="28"/>
      <c r="AB47" s="28"/>
      <c r="AC47" s="28"/>
      <c r="AD47" s="186">
        <f>①取引先控!$AD$47</f>
        <v>0</v>
      </c>
      <c r="AE47" s="186"/>
      <c r="AF47" s="186"/>
      <c r="AG47" s="186"/>
    </row>
    <row r="48" spans="1:33" ht="7.5" customHeight="1" x14ac:dyDescent="0.15">
      <c r="A48" s="11"/>
    </row>
    <row r="49" spans="1:33" ht="15" customHeight="1" x14ac:dyDescent="0.15">
      <c r="A49" s="11"/>
      <c r="B49" s="10"/>
      <c r="C49" s="10"/>
      <c r="D49" s="10"/>
      <c r="E49" s="10"/>
      <c r="F49" s="10"/>
      <c r="G49" s="10"/>
      <c r="H49" s="10"/>
      <c r="I49" s="10"/>
      <c r="J49" s="10"/>
      <c r="K49" s="10"/>
      <c r="L49" s="10"/>
      <c r="M49" s="10"/>
      <c r="N49" s="10"/>
      <c r="O49" s="10"/>
      <c r="P49" s="10"/>
      <c r="Q49" s="10"/>
      <c r="R49" s="10"/>
      <c r="S49" s="10"/>
      <c r="T49" s="127"/>
      <c r="U49" s="127"/>
      <c r="V49" s="127"/>
      <c r="W49" s="127"/>
      <c r="X49" s="127"/>
      <c r="Y49" s="127"/>
      <c r="Z49" s="127"/>
      <c r="AA49" s="127"/>
      <c r="AB49" s="127"/>
      <c r="AC49" s="127"/>
      <c r="AD49" s="234"/>
      <c r="AE49" s="179"/>
      <c r="AF49" s="234"/>
      <c r="AG49" s="179"/>
    </row>
    <row r="50" spans="1:33" ht="18" customHeight="1" x14ac:dyDescent="0.15">
      <c r="A50" s="11"/>
      <c r="B50" s="10"/>
      <c r="C50" s="10"/>
      <c r="D50" s="10"/>
      <c r="E50" s="10"/>
      <c r="F50" s="10"/>
      <c r="G50" s="10"/>
      <c r="H50" s="10"/>
      <c r="I50" s="10"/>
      <c r="J50" s="10"/>
      <c r="K50" s="10"/>
      <c r="L50" s="10"/>
      <c r="M50" s="10"/>
      <c r="N50" s="10"/>
      <c r="O50" s="10"/>
      <c r="P50" s="10"/>
      <c r="Q50" s="10"/>
      <c r="R50" s="10"/>
      <c r="S50" s="10"/>
      <c r="T50" s="127"/>
      <c r="U50" s="127"/>
      <c r="V50" s="127"/>
      <c r="W50" s="127"/>
      <c r="X50" s="127"/>
      <c r="Y50" s="127"/>
      <c r="Z50" s="127"/>
      <c r="AA50" s="127"/>
      <c r="AB50" s="127"/>
      <c r="AC50" s="127"/>
      <c r="AD50" s="235"/>
      <c r="AE50" s="236"/>
      <c r="AF50" s="235"/>
      <c r="AG50" s="236"/>
    </row>
    <row r="51" spans="1:33" ht="18" customHeight="1" x14ac:dyDescent="0.15">
      <c r="A51" s="11"/>
      <c r="B51" s="10"/>
      <c r="C51" s="10"/>
      <c r="D51" s="10"/>
      <c r="E51" s="10"/>
      <c r="F51" s="10"/>
      <c r="G51" s="10"/>
      <c r="H51" s="10"/>
      <c r="I51" s="10"/>
      <c r="J51" s="10"/>
      <c r="K51" s="10"/>
      <c r="L51" s="10"/>
      <c r="M51" s="10"/>
      <c r="N51" s="10"/>
      <c r="O51" s="10"/>
      <c r="P51" s="10"/>
      <c r="Q51" s="10"/>
      <c r="R51" s="10"/>
      <c r="S51" s="10"/>
      <c r="T51" s="127"/>
      <c r="U51" s="127"/>
      <c r="V51" s="127"/>
      <c r="W51" s="127"/>
      <c r="X51" s="127"/>
      <c r="Y51" s="127"/>
      <c r="Z51" s="127"/>
      <c r="AA51" s="127"/>
      <c r="AB51" s="127"/>
      <c r="AC51" s="127"/>
      <c r="AD51" s="237"/>
      <c r="AE51" s="180"/>
      <c r="AF51" s="237"/>
      <c r="AG51" s="180"/>
    </row>
    <row r="52" spans="1:33" ht="5.25" customHeight="1" x14ac:dyDescent="0.15"/>
  </sheetData>
  <sheetProtection algorithmName="SHA-512" hashValue="e+7HR7YBdU7DYx656bVWd2KzF2hv7UHxaoVVQuAEtbJPvVaUZacP5l12FBUWMXY/jkTry8p/l6nlm/Ae9KlpCw==" saltValue="csgh0OM9zsyOv5dy/iZpDA==" spinCount="100000" sheet="1" objects="1" scenarios="1"/>
  <mergeCells count="240">
    <mergeCell ref="B1:E1"/>
    <mergeCell ref="P1:Q1"/>
    <mergeCell ref="A27:A29"/>
    <mergeCell ref="O3:S4"/>
    <mergeCell ref="V4:W4"/>
    <mergeCell ref="X4:Y4"/>
    <mergeCell ref="Z4:AA4"/>
    <mergeCell ref="B8:F8"/>
    <mergeCell ref="S8:Y9"/>
    <mergeCell ref="Z8:AA9"/>
    <mergeCell ref="V16:AG18"/>
    <mergeCell ref="B19:K19"/>
    <mergeCell ref="L19:Q19"/>
    <mergeCell ref="S19:U20"/>
    <mergeCell ref="V19:AG20"/>
    <mergeCell ref="B20:K21"/>
    <mergeCell ref="L20:Q21"/>
    <mergeCell ref="S21:AG21"/>
    <mergeCell ref="H16:H17"/>
    <mergeCell ref="I16:I17"/>
    <mergeCell ref="J16:J17"/>
    <mergeCell ref="K16:K17"/>
    <mergeCell ref="AB8:AC9"/>
    <mergeCell ref="S11:U13"/>
    <mergeCell ref="V11:AG13"/>
    <mergeCell ref="B12:Q12"/>
    <mergeCell ref="B13:Q14"/>
    <mergeCell ref="S14:U15"/>
    <mergeCell ref="V14:AG15"/>
    <mergeCell ref="B15:K15"/>
    <mergeCell ref="L15:Q15"/>
    <mergeCell ref="AD8:AE9"/>
    <mergeCell ref="AF8:AG9"/>
    <mergeCell ref="B9:D10"/>
    <mergeCell ref="E9:F10"/>
    <mergeCell ref="S10:U10"/>
    <mergeCell ref="V10:AG10"/>
    <mergeCell ref="H8:L8"/>
    <mergeCell ref="H9:L10"/>
    <mergeCell ref="L16:Q17"/>
    <mergeCell ref="S16:U18"/>
    <mergeCell ref="B16:B17"/>
    <mergeCell ref="C16:C17"/>
    <mergeCell ref="D16:D17"/>
    <mergeCell ref="E16:E17"/>
    <mergeCell ref="F16:F17"/>
    <mergeCell ref="G16:G17"/>
    <mergeCell ref="AE22:AE23"/>
    <mergeCell ref="AF22:AF23"/>
    <mergeCell ref="AG22:AG23"/>
    <mergeCell ref="B23:Q23"/>
    <mergeCell ref="B25:C25"/>
    <mergeCell ref="D25:AG26"/>
    <mergeCell ref="B26:C26"/>
    <mergeCell ref="Y22:Y23"/>
    <mergeCell ref="Z22:Z23"/>
    <mergeCell ref="AA22:AA23"/>
    <mergeCell ref="AB22:AB23"/>
    <mergeCell ref="AC22:AC23"/>
    <mergeCell ref="AD22:AD23"/>
    <mergeCell ref="B22:Q22"/>
    <mergeCell ref="S22:T23"/>
    <mergeCell ref="U22:U23"/>
    <mergeCell ref="V22:V23"/>
    <mergeCell ref="W22:W23"/>
    <mergeCell ref="X22:X23"/>
    <mergeCell ref="Y28:AC28"/>
    <mergeCell ref="AD28:AG28"/>
    <mergeCell ref="B29:C29"/>
    <mergeCell ref="D29:E29"/>
    <mergeCell ref="F29:N29"/>
    <mergeCell ref="O29:P29"/>
    <mergeCell ref="Q29:T29"/>
    <mergeCell ref="U29:X29"/>
    <mergeCell ref="Y29:AC29"/>
    <mergeCell ref="AD29:AG29"/>
    <mergeCell ref="B28:C28"/>
    <mergeCell ref="D28:E28"/>
    <mergeCell ref="F28:N28"/>
    <mergeCell ref="O28:P28"/>
    <mergeCell ref="Q28:T28"/>
    <mergeCell ref="U28:X28"/>
    <mergeCell ref="Y30:AC30"/>
    <mergeCell ref="AD30:AG30"/>
    <mergeCell ref="B31:C31"/>
    <mergeCell ref="D31:E31"/>
    <mergeCell ref="F31:N31"/>
    <mergeCell ref="O31:P31"/>
    <mergeCell ref="Q31:T31"/>
    <mergeCell ref="U31:X31"/>
    <mergeCell ref="Y31:AC31"/>
    <mergeCell ref="AD31:AG31"/>
    <mergeCell ref="B30:C30"/>
    <mergeCell ref="D30:E30"/>
    <mergeCell ref="F30:N30"/>
    <mergeCell ref="O30:P30"/>
    <mergeCell ref="Q30:T30"/>
    <mergeCell ref="U30:X30"/>
    <mergeCell ref="Y32:AC32"/>
    <mergeCell ref="AD32:AG32"/>
    <mergeCell ref="B33:C33"/>
    <mergeCell ref="D33:E33"/>
    <mergeCell ref="F33:N33"/>
    <mergeCell ref="O33:P33"/>
    <mergeCell ref="Q33:T33"/>
    <mergeCell ref="U33:X33"/>
    <mergeCell ref="Y33:AC33"/>
    <mergeCell ref="AD33:AG33"/>
    <mergeCell ref="B32:C32"/>
    <mergeCell ref="D32:E32"/>
    <mergeCell ref="F32:N32"/>
    <mergeCell ref="O32:P32"/>
    <mergeCell ref="Q32:T32"/>
    <mergeCell ref="U32:X32"/>
    <mergeCell ref="Y34:AC34"/>
    <mergeCell ref="AD34:AG34"/>
    <mergeCell ref="B35:C35"/>
    <mergeCell ref="D35:E35"/>
    <mergeCell ref="F35:N35"/>
    <mergeCell ref="O35:P35"/>
    <mergeCell ref="Q35:T35"/>
    <mergeCell ref="U35:X35"/>
    <mergeCell ref="Y35:AC35"/>
    <mergeCell ref="AD35:AG35"/>
    <mergeCell ref="B34:C34"/>
    <mergeCell ref="D34:E34"/>
    <mergeCell ref="F34:N34"/>
    <mergeCell ref="O34:P34"/>
    <mergeCell ref="Q34:T34"/>
    <mergeCell ref="U34:X34"/>
    <mergeCell ref="Y36:AC36"/>
    <mergeCell ref="AD36:AG36"/>
    <mergeCell ref="B37:C37"/>
    <mergeCell ref="D37:E37"/>
    <mergeCell ref="F37:N37"/>
    <mergeCell ref="O37:P37"/>
    <mergeCell ref="Q37:T37"/>
    <mergeCell ref="U37:X37"/>
    <mergeCell ref="Y37:AC37"/>
    <mergeCell ref="AD37:AG37"/>
    <mergeCell ref="B36:C36"/>
    <mergeCell ref="D36:E36"/>
    <mergeCell ref="F36:N36"/>
    <mergeCell ref="O36:P36"/>
    <mergeCell ref="Q36:T36"/>
    <mergeCell ref="U36:X36"/>
    <mergeCell ref="Y38:AC38"/>
    <mergeCell ref="AD38:AG38"/>
    <mergeCell ref="B39:C39"/>
    <mergeCell ref="D39:E39"/>
    <mergeCell ref="F39:N39"/>
    <mergeCell ref="O39:P39"/>
    <mergeCell ref="Q39:T39"/>
    <mergeCell ref="U39:X39"/>
    <mergeCell ref="Y39:AC39"/>
    <mergeCell ref="AD39:AG39"/>
    <mergeCell ref="B38:C38"/>
    <mergeCell ref="D38:E38"/>
    <mergeCell ref="F38:N38"/>
    <mergeCell ref="O38:P38"/>
    <mergeCell ref="Q38:T38"/>
    <mergeCell ref="U38:X38"/>
    <mergeCell ref="Y40:AC40"/>
    <mergeCell ref="AD40:AG40"/>
    <mergeCell ref="B41:C41"/>
    <mergeCell ref="D41:E41"/>
    <mergeCell ref="F41:N41"/>
    <mergeCell ref="O41:P41"/>
    <mergeCell ref="Q41:T41"/>
    <mergeCell ref="U41:X41"/>
    <mergeCell ref="Y41:AC41"/>
    <mergeCell ref="AD41:AG41"/>
    <mergeCell ref="B40:C40"/>
    <mergeCell ref="D40:E40"/>
    <mergeCell ref="F40:N40"/>
    <mergeCell ref="O40:P40"/>
    <mergeCell ref="Q40:T40"/>
    <mergeCell ref="U40:X40"/>
    <mergeCell ref="Y42:AC42"/>
    <mergeCell ref="AD42:AG42"/>
    <mergeCell ref="B43:C43"/>
    <mergeCell ref="D43:E43"/>
    <mergeCell ref="F43:N43"/>
    <mergeCell ref="O43:P43"/>
    <mergeCell ref="Q43:T43"/>
    <mergeCell ref="U43:X43"/>
    <mergeCell ref="Y43:AC43"/>
    <mergeCell ref="AD43:AG43"/>
    <mergeCell ref="B42:C42"/>
    <mergeCell ref="D42:E42"/>
    <mergeCell ref="F42:N42"/>
    <mergeCell ref="O42:P42"/>
    <mergeCell ref="Q42:T42"/>
    <mergeCell ref="U42:X42"/>
    <mergeCell ref="Y44:AC44"/>
    <mergeCell ref="AD44:AG44"/>
    <mergeCell ref="B45:C45"/>
    <mergeCell ref="D45:E45"/>
    <mergeCell ref="F45:N45"/>
    <mergeCell ref="O45:P45"/>
    <mergeCell ref="Q45:T45"/>
    <mergeCell ref="U45:X45"/>
    <mergeCell ref="Y45:AC45"/>
    <mergeCell ref="AD45:AG45"/>
    <mergeCell ref="B44:C44"/>
    <mergeCell ref="D44:E44"/>
    <mergeCell ref="F44:N44"/>
    <mergeCell ref="O44:P44"/>
    <mergeCell ref="Q44:T44"/>
    <mergeCell ref="U44:X44"/>
    <mergeCell ref="Y46:AC46"/>
    <mergeCell ref="AD46:AG46"/>
    <mergeCell ref="B47:C47"/>
    <mergeCell ref="D47:E47"/>
    <mergeCell ref="F47:N47"/>
    <mergeCell ref="O47:P47"/>
    <mergeCell ref="Q47:T47"/>
    <mergeCell ref="U47:X47"/>
    <mergeCell ref="Y47:AC47"/>
    <mergeCell ref="AD47:AG47"/>
    <mergeCell ref="B46:C46"/>
    <mergeCell ref="D46:E46"/>
    <mergeCell ref="F46:N46"/>
    <mergeCell ref="O46:P46"/>
    <mergeCell ref="Q46:T46"/>
    <mergeCell ref="U46:X46"/>
    <mergeCell ref="T49:U49"/>
    <mergeCell ref="V49:W49"/>
    <mergeCell ref="X49:Y49"/>
    <mergeCell ref="Z49:AA49"/>
    <mergeCell ref="AB49:AC49"/>
    <mergeCell ref="AD49:AE49"/>
    <mergeCell ref="AF49:AG49"/>
    <mergeCell ref="T50:U51"/>
    <mergeCell ref="V50:W51"/>
    <mergeCell ref="X50:Y51"/>
    <mergeCell ref="Z50:AA51"/>
    <mergeCell ref="AB50:AC51"/>
    <mergeCell ref="AD50:AE51"/>
    <mergeCell ref="AF50:AG51"/>
  </mergeCells>
  <phoneticPr fontId="1"/>
  <conditionalFormatting sqref="H9:L10">
    <cfRule type="cellIs" dxfId="3" priority="1" operator="equal">
      <formula>0</formula>
    </cfRule>
  </conditionalFormatting>
  <conditionalFormatting sqref="U4 Z4:AB4 AD4 AF4 B9:D10 V10:AG20 B13:Q14 L16:Q17 B20:Q21 B23:Q23 D25:AG26 B29:AG47">
    <cfRule type="cellIs" dxfId="2" priority="4" operator="equal">
      <formula>0</formula>
    </cfRule>
  </conditionalFormatting>
  <pageMargins left="0" right="0.19685039370078741" top="0" bottom="0"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G52"/>
  <sheetViews>
    <sheetView workbookViewId="0">
      <selection activeCell="B1" sqref="B1:E1"/>
    </sheetView>
  </sheetViews>
  <sheetFormatPr defaultColWidth="3.125" defaultRowHeight="15" customHeight="1" x14ac:dyDescent="0.15"/>
  <cols>
    <col min="1" max="1" width="8.75" style="9" customWidth="1"/>
    <col min="2" max="11" width="2.75" style="2" customWidth="1"/>
    <col min="12" max="17" width="3" style="2" customWidth="1"/>
    <col min="18" max="18" width="1.25" style="2" customWidth="1"/>
    <col min="19" max="33" width="3" style="2" customWidth="1"/>
    <col min="34" max="34" width="0.625" style="2" customWidth="1"/>
    <col min="35" max="16384" width="3.125" style="2"/>
  </cols>
  <sheetData>
    <row r="1" spans="1:33" ht="37.5" customHeight="1" x14ac:dyDescent="0.15">
      <c r="B1" s="124" t="str">
        <f>①取引先控!B1</f>
        <v>　2026.4.1改訂</v>
      </c>
      <c r="C1" s="124"/>
      <c r="D1" s="124"/>
      <c r="E1" s="124"/>
      <c r="F1" s="12"/>
      <c r="I1" s="13"/>
      <c r="J1" s="13"/>
      <c r="K1" s="13"/>
      <c r="L1" s="12"/>
      <c r="M1" s="12"/>
      <c r="N1" s="12"/>
      <c r="O1" s="12"/>
      <c r="P1" s="125" t="s">
        <v>42</v>
      </c>
      <c r="Q1" s="125"/>
      <c r="R1" s="13"/>
      <c r="S1" s="12"/>
      <c r="T1" s="12"/>
      <c r="U1" s="12"/>
      <c r="V1" s="12"/>
      <c r="W1" s="12"/>
      <c r="X1" s="16"/>
      <c r="Y1" s="16"/>
      <c r="Z1" s="12"/>
      <c r="AA1" s="12"/>
      <c r="AB1" s="12"/>
      <c r="AC1" s="12"/>
      <c r="AD1" s="12"/>
      <c r="AE1" s="12"/>
    </row>
    <row r="2" spans="1:33" ht="15" customHeight="1" x14ac:dyDescent="0.15">
      <c r="A2" s="11"/>
      <c r="B2" s="1" t="s">
        <v>34</v>
      </c>
      <c r="AG2" s="4" t="s">
        <v>33</v>
      </c>
    </row>
    <row r="3" spans="1:33" ht="15" customHeight="1" x14ac:dyDescent="0.15">
      <c r="A3" s="11"/>
      <c r="O3" s="126" t="s">
        <v>17</v>
      </c>
      <c r="P3" s="126"/>
      <c r="Q3" s="126"/>
      <c r="R3" s="126"/>
      <c r="S3" s="126"/>
    </row>
    <row r="4" spans="1:33" ht="15" customHeight="1" x14ac:dyDescent="0.15">
      <c r="A4" s="11"/>
      <c r="O4" s="126"/>
      <c r="P4" s="126"/>
      <c r="Q4" s="126"/>
      <c r="R4" s="126"/>
      <c r="S4" s="126"/>
      <c r="T4" s="5" t="s">
        <v>20</v>
      </c>
      <c r="U4" s="5">
        <f>①取引先控!$U$4</f>
        <v>0</v>
      </c>
      <c r="V4" s="127" t="s">
        <v>18</v>
      </c>
      <c r="W4" s="127"/>
      <c r="X4" s="127" t="s">
        <v>19</v>
      </c>
      <c r="Y4" s="127"/>
      <c r="Z4" s="226">
        <f>①取引先控!$Z$4</f>
        <v>0</v>
      </c>
      <c r="AA4" s="226"/>
      <c r="AB4" s="8">
        <f>①取引先控!$AB$4</f>
        <v>0</v>
      </c>
      <c r="AC4" s="5" t="s">
        <v>16</v>
      </c>
      <c r="AD4" s="8">
        <f>①取引先控!$AD$4</f>
        <v>0</v>
      </c>
      <c r="AE4" s="5" t="s">
        <v>15</v>
      </c>
      <c r="AF4" s="8">
        <f>①取引先控!$AF$4</f>
        <v>0</v>
      </c>
      <c r="AG4" s="5" t="s">
        <v>14</v>
      </c>
    </row>
    <row r="5" spans="1:33" ht="15" customHeight="1" x14ac:dyDescent="0.15">
      <c r="A5" s="11"/>
    </row>
    <row r="6" spans="1:33" ht="15" customHeight="1" x14ac:dyDescent="0.15">
      <c r="A6" s="11"/>
      <c r="B6" s="1" t="s">
        <v>30</v>
      </c>
    </row>
    <row r="7" spans="1:33" ht="11.25" customHeight="1" x14ac:dyDescent="0.15">
      <c r="A7" s="11"/>
    </row>
    <row r="8" spans="1:33" ht="15" customHeight="1" x14ac:dyDescent="0.15">
      <c r="A8" s="11"/>
      <c r="B8" s="129" t="s">
        <v>6</v>
      </c>
      <c r="C8" s="129"/>
      <c r="D8" s="129"/>
      <c r="E8" s="129"/>
      <c r="F8" s="129"/>
      <c r="H8" s="129" t="s">
        <v>47</v>
      </c>
      <c r="I8" s="129"/>
      <c r="J8" s="129"/>
      <c r="K8" s="129"/>
      <c r="L8" s="129"/>
      <c r="S8" s="129" t="s">
        <v>5</v>
      </c>
      <c r="T8" s="129"/>
      <c r="U8" s="129"/>
      <c r="V8" s="129"/>
      <c r="W8" s="129"/>
      <c r="X8" s="129"/>
      <c r="Y8" s="129"/>
      <c r="Z8" s="227">
        <f>①取引先控!$Z$8</f>
        <v>0</v>
      </c>
      <c r="AA8" s="220"/>
      <c r="AB8" s="220">
        <f>①取引先控!$AB$8</f>
        <v>0</v>
      </c>
      <c r="AC8" s="220"/>
      <c r="AD8" s="220">
        <f>①取引先控!$AD$8</f>
        <v>0</v>
      </c>
      <c r="AE8" s="220"/>
      <c r="AF8" s="220">
        <f>①取引先控!$AF$8</f>
        <v>0</v>
      </c>
      <c r="AG8" s="221"/>
    </row>
    <row r="9" spans="1:33" ht="15" customHeight="1" x14ac:dyDescent="0.15">
      <c r="A9" s="11"/>
      <c r="B9" s="222">
        <f>①取引先控!$B$9</f>
        <v>0</v>
      </c>
      <c r="C9" s="223"/>
      <c r="D9" s="223"/>
      <c r="E9" s="141" t="s">
        <v>21</v>
      </c>
      <c r="F9" s="142"/>
      <c r="H9" s="63" t="str">
        <f>①取引先控!H9</f>
        <v>外税</v>
      </c>
      <c r="I9" s="63"/>
      <c r="J9" s="63"/>
      <c r="K9" s="63"/>
      <c r="L9" s="63"/>
      <c r="S9" s="129"/>
      <c r="T9" s="129"/>
      <c r="U9" s="129"/>
      <c r="V9" s="129"/>
      <c r="W9" s="129"/>
      <c r="X9" s="129"/>
      <c r="Y9" s="129"/>
      <c r="Z9" s="227"/>
      <c r="AA9" s="220"/>
      <c r="AB9" s="220"/>
      <c r="AC9" s="220"/>
      <c r="AD9" s="220"/>
      <c r="AE9" s="220"/>
      <c r="AF9" s="220"/>
      <c r="AG9" s="221"/>
    </row>
    <row r="10" spans="1:33" ht="22.5" customHeight="1" x14ac:dyDescent="0.15">
      <c r="A10" s="11"/>
      <c r="B10" s="222"/>
      <c r="C10" s="223"/>
      <c r="D10" s="223"/>
      <c r="E10" s="141"/>
      <c r="F10" s="142"/>
      <c r="H10" s="63"/>
      <c r="I10" s="63"/>
      <c r="J10" s="63"/>
      <c r="K10" s="63"/>
      <c r="L10" s="63"/>
      <c r="S10" s="98" t="s">
        <v>8</v>
      </c>
      <c r="T10" s="99"/>
      <c r="U10" s="99"/>
      <c r="V10" s="224">
        <f>①取引先控!$V$10</f>
        <v>0</v>
      </c>
      <c r="W10" s="224"/>
      <c r="X10" s="224"/>
      <c r="Y10" s="224"/>
      <c r="Z10" s="224"/>
      <c r="AA10" s="224"/>
      <c r="AB10" s="224"/>
      <c r="AC10" s="224"/>
      <c r="AD10" s="224"/>
      <c r="AE10" s="224"/>
      <c r="AF10" s="224"/>
      <c r="AG10" s="225"/>
    </row>
    <row r="11" spans="1:33" ht="7.5" customHeight="1" x14ac:dyDescent="0.15">
      <c r="A11" s="11"/>
      <c r="S11" s="104" t="s">
        <v>7</v>
      </c>
      <c r="T11" s="105"/>
      <c r="U11" s="105"/>
      <c r="V11" s="214">
        <f>①取引先控!$V$11</f>
        <v>0</v>
      </c>
      <c r="W11" s="214"/>
      <c r="X11" s="214"/>
      <c r="Y11" s="214"/>
      <c r="Z11" s="214"/>
      <c r="AA11" s="214"/>
      <c r="AB11" s="214"/>
      <c r="AC11" s="214"/>
      <c r="AD11" s="214"/>
      <c r="AE11" s="214"/>
      <c r="AF11" s="214"/>
      <c r="AG11" s="215"/>
    </row>
    <row r="12" spans="1:33" ht="15" customHeight="1" x14ac:dyDescent="0.15">
      <c r="A12" s="11"/>
      <c r="B12" s="92" t="s">
        <v>48</v>
      </c>
      <c r="C12" s="92"/>
      <c r="D12" s="92"/>
      <c r="E12" s="92"/>
      <c r="F12" s="92"/>
      <c r="G12" s="92"/>
      <c r="H12" s="92"/>
      <c r="I12" s="92"/>
      <c r="J12" s="92"/>
      <c r="K12" s="92"/>
      <c r="L12" s="92"/>
      <c r="M12" s="92"/>
      <c r="N12" s="92"/>
      <c r="O12" s="92"/>
      <c r="P12" s="92"/>
      <c r="Q12" s="92"/>
      <c r="S12" s="104"/>
      <c r="T12" s="105"/>
      <c r="U12" s="105"/>
      <c r="V12" s="214"/>
      <c r="W12" s="214"/>
      <c r="X12" s="214"/>
      <c r="Y12" s="214"/>
      <c r="Z12" s="214"/>
      <c r="AA12" s="214"/>
      <c r="AB12" s="214"/>
      <c r="AC12" s="214"/>
      <c r="AD12" s="214"/>
      <c r="AE12" s="214"/>
      <c r="AF12" s="214"/>
      <c r="AG12" s="215"/>
    </row>
    <row r="13" spans="1:33" ht="15" customHeight="1" x14ac:dyDescent="0.15">
      <c r="A13" s="11"/>
      <c r="B13" s="216">
        <f>①取引先控!$B$13</f>
        <v>0</v>
      </c>
      <c r="C13" s="216"/>
      <c r="D13" s="216"/>
      <c r="E13" s="216"/>
      <c r="F13" s="216"/>
      <c r="G13" s="216"/>
      <c r="H13" s="216"/>
      <c r="I13" s="216"/>
      <c r="J13" s="216"/>
      <c r="K13" s="216"/>
      <c r="L13" s="216"/>
      <c r="M13" s="216"/>
      <c r="N13" s="216"/>
      <c r="O13" s="216"/>
      <c r="P13" s="216"/>
      <c r="Q13" s="216"/>
      <c r="S13" s="104"/>
      <c r="T13" s="105"/>
      <c r="U13" s="105"/>
      <c r="V13" s="214"/>
      <c r="W13" s="214"/>
      <c r="X13" s="214"/>
      <c r="Y13" s="214"/>
      <c r="Z13" s="214"/>
      <c r="AA13" s="214"/>
      <c r="AB13" s="214"/>
      <c r="AC13" s="214"/>
      <c r="AD13" s="214"/>
      <c r="AE13" s="214"/>
      <c r="AF13" s="214"/>
      <c r="AG13" s="215"/>
    </row>
    <row r="14" spans="1:33" ht="15" customHeight="1" x14ac:dyDescent="0.15">
      <c r="A14" s="11"/>
      <c r="B14" s="217"/>
      <c r="C14" s="217"/>
      <c r="D14" s="217"/>
      <c r="E14" s="217"/>
      <c r="F14" s="217"/>
      <c r="G14" s="217"/>
      <c r="H14" s="217"/>
      <c r="I14" s="217"/>
      <c r="J14" s="217"/>
      <c r="K14" s="217"/>
      <c r="L14" s="217"/>
      <c r="M14" s="217"/>
      <c r="N14" s="217"/>
      <c r="O14" s="217"/>
      <c r="P14" s="217"/>
      <c r="Q14" s="217"/>
      <c r="S14" s="104" t="s">
        <v>9</v>
      </c>
      <c r="T14" s="105"/>
      <c r="U14" s="105"/>
      <c r="V14" s="218">
        <f>①取引先控!$V$14</f>
        <v>0</v>
      </c>
      <c r="W14" s="218"/>
      <c r="X14" s="218"/>
      <c r="Y14" s="218"/>
      <c r="Z14" s="218"/>
      <c r="AA14" s="218"/>
      <c r="AB14" s="218"/>
      <c r="AC14" s="218"/>
      <c r="AD14" s="218"/>
      <c r="AE14" s="218"/>
      <c r="AF14" s="218"/>
      <c r="AG14" s="219"/>
    </row>
    <row r="15" spans="1:33" ht="15" customHeight="1" x14ac:dyDescent="0.15">
      <c r="A15" s="11"/>
      <c r="B15" s="92" t="s">
        <v>4</v>
      </c>
      <c r="C15" s="92"/>
      <c r="D15" s="92"/>
      <c r="E15" s="92"/>
      <c r="F15" s="92"/>
      <c r="G15" s="92"/>
      <c r="H15" s="92"/>
      <c r="I15" s="92"/>
      <c r="J15" s="92"/>
      <c r="K15" s="92"/>
      <c r="L15" s="92" t="s">
        <v>43</v>
      </c>
      <c r="M15" s="92"/>
      <c r="N15" s="92"/>
      <c r="O15" s="92"/>
      <c r="P15" s="92"/>
      <c r="Q15" s="92"/>
      <c r="S15" s="104"/>
      <c r="T15" s="105"/>
      <c r="U15" s="105"/>
      <c r="V15" s="218"/>
      <c r="W15" s="218"/>
      <c r="X15" s="218"/>
      <c r="Y15" s="218"/>
      <c r="Z15" s="218"/>
      <c r="AA15" s="218"/>
      <c r="AB15" s="218"/>
      <c r="AC15" s="218"/>
      <c r="AD15" s="218"/>
      <c r="AE15" s="218"/>
      <c r="AF15" s="218"/>
      <c r="AG15" s="219"/>
    </row>
    <row r="16" spans="1:33" ht="15" customHeight="1" x14ac:dyDescent="0.15">
      <c r="A16" s="11"/>
      <c r="B16" s="210">
        <f>①取引先控!$B$16</f>
        <v>0</v>
      </c>
      <c r="C16" s="212">
        <f>①取引先控!$C$16</f>
        <v>0</v>
      </c>
      <c r="D16" s="212">
        <f>①取引先控!$D$16</f>
        <v>0</v>
      </c>
      <c r="E16" s="212">
        <f>①取引先控!$E$16</f>
        <v>0</v>
      </c>
      <c r="F16" s="212">
        <f>①取引先控!$F$16</f>
        <v>0</v>
      </c>
      <c r="G16" s="212">
        <f>①取引先控!$G$16</f>
        <v>0</v>
      </c>
      <c r="H16" s="212">
        <f>①取引先控!$H$16</f>
        <v>0</v>
      </c>
      <c r="I16" s="116" t="s">
        <v>0</v>
      </c>
      <c r="J16" s="212">
        <f>①取引先控!$J$16</f>
        <v>0</v>
      </c>
      <c r="K16" s="232">
        <f>①取引先控!$K$16</f>
        <v>0</v>
      </c>
      <c r="L16" s="208">
        <f>①取引先控!$L$16</f>
        <v>0</v>
      </c>
      <c r="M16" s="208"/>
      <c r="N16" s="208"/>
      <c r="O16" s="208"/>
      <c r="P16" s="208"/>
      <c r="Q16" s="208"/>
      <c r="S16" s="104" t="s">
        <v>10</v>
      </c>
      <c r="T16" s="105"/>
      <c r="U16" s="105"/>
      <c r="V16" s="228">
        <f>①取引先控!$V$16</f>
        <v>0</v>
      </c>
      <c r="W16" s="228"/>
      <c r="X16" s="228"/>
      <c r="Y16" s="228"/>
      <c r="Z16" s="228"/>
      <c r="AA16" s="228"/>
      <c r="AB16" s="228"/>
      <c r="AC16" s="228"/>
      <c r="AD16" s="228"/>
      <c r="AE16" s="228"/>
      <c r="AF16" s="228"/>
      <c r="AG16" s="229"/>
    </row>
    <row r="17" spans="1:33" ht="15" customHeight="1" x14ac:dyDescent="0.15">
      <c r="A17" s="11"/>
      <c r="B17" s="211"/>
      <c r="C17" s="213"/>
      <c r="D17" s="213"/>
      <c r="E17" s="213"/>
      <c r="F17" s="213"/>
      <c r="G17" s="213"/>
      <c r="H17" s="213"/>
      <c r="I17" s="117"/>
      <c r="J17" s="213"/>
      <c r="K17" s="233"/>
      <c r="L17" s="209"/>
      <c r="M17" s="209"/>
      <c r="N17" s="209"/>
      <c r="O17" s="209"/>
      <c r="P17" s="209"/>
      <c r="Q17" s="209"/>
      <c r="S17" s="104"/>
      <c r="T17" s="105"/>
      <c r="U17" s="105"/>
      <c r="V17" s="228"/>
      <c r="W17" s="228"/>
      <c r="X17" s="228"/>
      <c r="Y17" s="228"/>
      <c r="Z17" s="228"/>
      <c r="AA17" s="228"/>
      <c r="AB17" s="228"/>
      <c r="AC17" s="228"/>
      <c r="AD17" s="228"/>
      <c r="AE17" s="228"/>
      <c r="AF17" s="228"/>
      <c r="AG17" s="229"/>
    </row>
    <row r="18" spans="1:33" ht="7.5" customHeight="1" x14ac:dyDescent="0.15">
      <c r="A18" s="11"/>
      <c r="B18" s="3"/>
      <c r="C18" s="3"/>
      <c r="D18" s="3"/>
      <c r="E18" s="3"/>
      <c r="F18" s="3"/>
      <c r="G18" s="3"/>
      <c r="H18" s="3"/>
      <c r="I18" s="3"/>
      <c r="J18" s="3"/>
      <c r="K18" s="3"/>
      <c r="L18" s="3"/>
      <c r="M18" s="3"/>
      <c r="N18" s="3"/>
      <c r="O18" s="3"/>
      <c r="P18" s="3"/>
      <c r="Q18" s="3"/>
      <c r="S18" s="104"/>
      <c r="T18" s="105"/>
      <c r="U18" s="105"/>
      <c r="V18" s="228"/>
      <c r="W18" s="228"/>
      <c r="X18" s="228"/>
      <c r="Y18" s="228"/>
      <c r="Z18" s="228"/>
      <c r="AA18" s="228"/>
      <c r="AB18" s="228"/>
      <c r="AC18" s="228"/>
      <c r="AD18" s="228"/>
      <c r="AE18" s="228"/>
      <c r="AF18" s="228"/>
      <c r="AG18" s="229"/>
    </row>
    <row r="19" spans="1:33" ht="15" customHeight="1" x14ac:dyDescent="0.15">
      <c r="A19" s="11"/>
      <c r="B19" s="92" t="s">
        <v>2</v>
      </c>
      <c r="C19" s="92"/>
      <c r="D19" s="92"/>
      <c r="E19" s="92"/>
      <c r="F19" s="92"/>
      <c r="G19" s="92"/>
      <c r="H19" s="92"/>
      <c r="I19" s="92"/>
      <c r="J19" s="92"/>
      <c r="K19" s="92"/>
      <c r="L19" s="92" t="s">
        <v>3</v>
      </c>
      <c r="M19" s="92"/>
      <c r="N19" s="92"/>
      <c r="O19" s="92"/>
      <c r="P19" s="92"/>
      <c r="Q19" s="92"/>
      <c r="S19" s="104" t="s">
        <v>11</v>
      </c>
      <c r="T19" s="105"/>
      <c r="U19" s="105"/>
      <c r="V19" s="228">
        <f>①取引先控!$V$19</f>
        <v>0</v>
      </c>
      <c r="W19" s="228"/>
      <c r="X19" s="228"/>
      <c r="Y19" s="228"/>
      <c r="Z19" s="228"/>
      <c r="AA19" s="228"/>
      <c r="AB19" s="228"/>
      <c r="AC19" s="228"/>
      <c r="AD19" s="228"/>
      <c r="AE19" s="228"/>
      <c r="AF19" s="228"/>
      <c r="AG19" s="229"/>
    </row>
    <row r="20" spans="1:33" ht="15" customHeight="1" x14ac:dyDescent="0.15">
      <c r="B20" s="154">
        <f>①取引先控!$B$20</f>
        <v>0</v>
      </c>
      <c r="C20" s="154"/>
      <c r="D20" s="154"/>
      <c r="E20" s="154"/>
      <c r="F20" s="154"/>
      <c r="G20" s="154"/>
      <c r="H20" s="154"/>
      <c r="I20" s="154"/>
      <c r="J20" s="154"/>
      <c r="K20" s="154"/>
      <c r="L20" s="152">
        <f>①取引先控!$L$20</f>
        <v>0</v>
      </c>
      <c r="M20" s="152"/>
      <c r="N20" s="152"/>
      <c r="O20" s="152"/>
      <c r="P20" s="152"/>
      <c r="Q20" s="152"/>
      <c r="S20" s="106"/>
      <c r="T20" s="107"/>
      <c r="U20" s="107"/>
      <c r="V20" s="230"/>
      <c r="W20" s="230"/>
      <c r="X20" s="230"/>
      <c r="Y20" s="230"/>
      <c r="Z20" s="230"/>
      <c r="AA20" s="230"/>
      <c r="AB20" s="230"/>
      <c r="AC20" s="230"/>
      <c r="AD20" s="230"/>
      <c r="AE20" s="230"/>
      <c r="AF20" s="230"/>
      <c r="AG20" s="231"/>
    </row>
    <row r="21" spans="1:33" ht="15" customHeight="1" x14ac:dyDescent="0.15">
      <c r="A21" s="15"/>
      <c r="B21" s="155"/>
      <c r="C21" s="155"/>
      <c r="D21" s="155"/>
      <c r="E21" s="155"/>
      <c r="F21" s="155"/>
      <c r="G21" s="155"/>
      <c r="H21" s="155"/>
      <c r="I21" s="155"/>
      <c r="J21" s="155"/>
      <c r="K21" s="155"/>
      <c r="L21" s="153"/>
      <c r="M21" s="153"/>
      <c r="N21" s="153"/>
      <c r="O21" s="153"/>
      <c r="P21" s="153"/>
      <c r="Q21" s="153"/>
      <c r="S21" s="92" t="s">
        <v>12</v>
      </c>
      <c r="T21" s="92"/>
      <c r="U21" s="92"/>
      <c r="V21" s="92"/>
      <c r="W21" s="92"/>
      <c r="X21" s="92"/>
      <c r="Y21" s="92"/>
      <c r="Z21" s="92"/>
      <c r="AA21" s="92"/>
      <c r="AB21" s="92"/>
      <c r="AC21" s="92"/>
      <c r="AD21" s="92"/>
      <c r="AE21" s="92"/>
      <c r="AF21" s="92"/>
      <c r="AG21" s="92"/>
    </row>
    <row r="22" spans="1:33" ht="15" customHeight="1" x14ac:dyDescent="0.15">
      <c r="A22" s="15"/>
      <c r="B22" s="92" t="s">
        <v>1</v>
      </c>
      <c r="C22" s="92"/>
      <c r="D22" s="92"/>
      <c r="E22" s="92"/>
      <c r="F22" s="92"/>
      <c r="G22" s="92"/>
      <c r="H22" s="92"/>
      <c r="I22" s="92"/>
      <c r="J22" s="92"/>
      <c r="K22" s="92"/>
      <c r="L22" s="92"/>
      <c r="M22" s="92"/>
      <c r="N22" s="92"/>
      <c r="O22" s="92"/>
      <c r="P22" s="92"/>
      <c r="Q22" s="92"/>
      <c r="S22" s="93" t="s">
        <v>22</v>
      </c>
      <c r="T22" s="94"/>
      <c r="U22" s="200">
        <f>①取引先控!$U$22</f>
        <v>0</v>
      </c>
      <c r="V22" s="200">
        <f>①取引先控!$V$22</f>
        <v>0</v>
      </c>
      <c r="W22" s="200">
        <f>①取引先控!$W$22</f>
        <v>0</v>
      </c>
      <c r="X22" s="200">
        <f>①取引先控!$X$22</f>
        <v>0</v>
      </c>
      <c r="Y22" s="200">
        <f>①取引先控!$Y$22</f>
        <v>0</v>
      </c>
      <c r="Z22" s="200">
        <f>①取引先控!$Z$22</f>
        <v>0</v>
      </c>
      <c r="AA22" s="200">
        <f>①取引先控!$AA$22</f>
        <v>0</v>
      </c>
      <c r="AB22" s="200">
        <f>①取引先控!$AB$22</f>
        <v>0</v>
      </c>
      <c r="AC22" s="200">
        <f>①取引先控!$AC$22</f>
        <v>0</v>
      </c>
      <c r="AD22" s="200">
        <f>①取引先控!$AD$22</f>
        <v>0</v>
      </c>
      <c r="AE22" s="200">
        <f>①取引先控!$AE$22</f>
        <v>0</v>
      </c>
      <c r="AF22" s="200">
        <f>①取引先控!$AF$22</f>
        <v>0</v>
      </c>
      <c r="AG22" s="202">
        <f>①取引先控!$AG$22</f>
        <v>0</v>
      </c>
    </row>
    <row r="23" spans="1:33" ht="30.75" customHeight="1" x14ac:dyDescent="0.15">
      <c r="B23" s="151">
        <f>①取引先控!$B$23</f>
        <v>0</v>
      </c>
      <c r="C23" s="151"/>
      <c r="D23" s="151"/>
      <c r="E23" s="151"/>
      <c r="F23" s="151"/>
      <c r="G23" s="151"/>
      <c r="H23" s="151"/>
      <c r="I23" s="151"/>
      <c r="J23" s="151"/>
      <c r="K23" s="151"/>
      <c r="L23" s="151"/>
      <c r="M23" s="151"/>
      <c r="N23" s="151"/>
      <c r="O23" s="151"/>
      <c r="P23" s="151"/>
      <c r="Q23" s="151"/>
      <c r="S23" s="95"/>
      <c r="T23" s="96"/>
      <c r="U23" s="201"/>
      <c r="V23" s="201"/>
      <c r="W23" s="201"/>
      <c r="X23" s="201"/>
      <c r="Y23" s="201"/>
      <c r="Z23" s="201"/>
      <c r="AA23" s="201"/>
      <c r="AB23" s="201"/>
      <c r="AC23" s="201"/>
      <c r="AD23" s="201"/>
      <c r="AE23" s="201"/>
      <c r="AF23" s="201"/>
      <c r="AG23" s="203"/>
    </row>
    <row r="24" spans="1:33" ht="7.5" customHeight="1" x14ac:dyDescent="0.15"/>
    <row r="25" spans="1:33" ht="15" customHeight="1" x14ac:dyDescent="0.15">
      <c r="A25" s="11"/>
      <c r="B25" s="81" t="s">
        <v>23</v>
      </c>
      <c r="C25" s="82"/>
      <c r="D25" s="204">
        <f>①取引先控!$D$25</f>
        <v>0</v>
      </c>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5"/>
    </row>
    <row r="26" spans="1:33" ht="35.25" customHeight="1" x14ac:dyDescent="0.15">
      <c r="A26" s="11"/>
      <c r="B26" s="88"/>
      <c r="C26" s="89"/>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7"/>
    </row>
    <row r="27" spans="1:33" ht="7.5" customHeight="1" x14ac:dyDescent="0.15">
      <c r="A27" s="72" t="s">
        <v>35</v>
      </c>
    </row>
    <row r="28" spans="1:33" ht="19.5" customHeight="1" x14ac:dyDescent="0.15">
      <c r="A28" s="72"/>
      <c r="B28" s="73" t="s">
        <v>15</v>
      </c>
      <c r="C28" s="74"/>
      <c r="D28" s="74" t="s">
        <v>14</v>
      </c>
      <c r="E28" s="75"/>
      <c r="F28" s="63" t="s">
        <v>24</v>
      </c>
      <c r="G28" s="63"/>
      <c r="H28" s="63"/>
      <c r="I28" s="63"/>
      <c r="J28" s="63"/>
      <c r="K28" s="63"/>
      <c r="L28" s="63"/>
      <c r="M28" s="63"/>
      <c r="N28" s="63"/>
      <c r="O28" s="63" t="s">
        <v>25</v>
      </c>
      <c r="P28" s="63"/>
      <c r="Q28" s="63" t="s">
        <v>26</v>
      </c>
      <c r="R28" s="63"/>
      <c r="S28" s="63"/>
      <c r="T28" s="63"/>
      <c r="U28" s="63" t="s">
        <v>27</v>
      </c>
      <c r="V28" s="63"/>
      <c r="W28" s="63"/>
      <c r="X28" s="63"/>
      <c r="Y28" s="63" t="s">
        <v>28</v>
      </c>
      <c r="Z28" s="63"/>
      <c r="AA28" s="63"/>
      <c r="AB28" s="63"/>
      <c r="AC28" s="63"/>
      <c r="AD28" s="63" t="s">
        <v>44</v>
      </c>
      <c r="AE28" s="63"/>
      <c r="AF28" s="63"/>
      <c r="AG28" s="63"/>
    </row>
    <row r="29" spans="1:33" ht="19.5" customHeight="1" x14ac:dyDescent="0.15">
      <c r="A29" s="72"/>
      <c r="B29" s="194">
        <f>①取引先控!$B$29</f>
        <v>0</v>
      </c>
      <c r="C29" s="195"/>
      <c r="D29" s="195">
        <f>①取引先控!$D$29</f>
        <v>0</v>
      </c>
      <c r="E29" s="196"/>
      <c r="F29" s="197">
        <f>①取引先控!$F$29</f>
        <v>0</v>
      </c>
      <c r="G29" s="197"/>
      <c r="H29" s="197"/>
      <c r="I29" s="197"/>
      <c r="J29" s="197"/>
      <c r="K29" s="197"/>
      <c r="L29" s="197"/>
      <c r="M29" s="197"/>
      <c r="N29" s="197"/>
      <c r="O29" s="198">
        <f>①取引先控!$O$29</f>
        <v>0</v>
      </c>
      <c r="P29" s="198"/>
      <c r="Q29" s="199">
        <f>①取引先控!$Q$29</f>
        <v>0</v>
      </c>
      <c r="R29" s="199"/>
      <c r="S29" s="199"/>
      <c r="T29" s="199"/>
      <c r="U29" s="149">
        <f>①取引先控!$U$29</f>
        <v>0</v>
      </c>
      <c r="V29" s="149"/>
      <c r="W29" s="149"/>
      <c r="X29" s="149"/>
      <c r="Y29" s="149" t="str">
        <f>①取引先控!$Y$29</f>
        <v/>
      </c>
      <c r="Z29" s="149"/>
      <c r="AA29" s="149"/>
      <c r="AB29" s="149"/>
      <c r="AC29" s="149"/>
      <c r="AD29" s="197">
        <f>①取引先控!$AD$29</f>
        <v>0</v>
      </c>
      <c r="AE29" s="197"/>
      <c r="AF29" s="197"/>
      <c r="AG29" s="197"/>
    </row>
    <row r="30" spans="1:33" ht="19.5" customHeight="1" x14ac:dyDescent="0.15">
      <c r="A30" s="11"/>
      <c r="B30" s="189">
        <f>①取引先控!$B$30</f>
        <v>0</v>
      </c>
      <c r="C30" s="190"/>
      <c r="D30" s="190">
        <f>①取引先控!$D$30</f>
        <v>0</v>
      </c>
      <c r="E30" s="191"/>
      <c r="F30" s="182">
        <f>①取引先控!$F$30</f>
        <v>0</v>
      </c>
      <c r="G30" s="182"/>
      <c r="H30" s="182"/>
      <c r="I30" s="182"/>
      <c r="J30" s="182"/>
      <c r="K30" s="182"/>
      <c r="L30" s="182"/>
      <c r="M30" s="182"/>
      <c r="N30" s="182"/>
      <c r="O30" s="192">
        <f>①取引先控!$O$30</f>
        <v>0</v>
      </c>
      <c r="P30" s="192"/>
      <c r="Q30" s="193">
        <f>①取引先控!$Q$30</f>
        <v>0</v>
      </c>
      <c r="R30" s="193"/>
      <c r="S30" s="193"/>
      <c r="T30" s="193"/>
      <c r="U30" s="38">
        <f>①取引先控!$U$30</f>
        <v>0</v>
      </c>
      <c r="V30" s="38"/>
      <c r="W30" s="38"/>
      <c r="X30" s="38"/>
      <c r="Y30" s="38" t="str">
        <f>①取引先控!$Y$30</f>
        <v/>
      </c>
      <c r="Z30" s="38"/>
      <c r="AA30" s="38"/>
      <c r="AB30" s="38"/>
      <c r="AC30" s="38"/>
      <c r="AD30" s="182">
        <f>①取引先控!$AD$30</f>
        <v>0</v>
      </c>
      <c r="AE30" s="182"/>
      <c r="AF30" s="182"/>
      <c r="AG30" s="182"/>
    </row>
    <row r="31" spans="1:33" ht="19.5" customHeight="1" x14ac:dyDescent="0.15">
      <c r="A31" s="11"/>
      <c r="B31" s="189">
        <f>①取引先控!$B$31</f>
        <v>0</v>
      </c>
      <c r="C31" s="190"/>
      <c r="D31" s="190">
        <f>①取引先控!$D$31</f>
        <v>0</v>
      </c>
      <c r="E31" s="191"/>
      <c r="F31" s="182">
        <f>①取引先控!$F$31</f>
        <v>0</v>
      </c>
      <c r="G31" s="182"/>
      <c r="H31" s="182"/>
      <c r="I31" s="182"/>
      <c r="J31" s="182"/>
      <c r="K31" s="182"/>
      <c r="L31" s="182"/>
      <c r="M31" s="182"/>
      <c r="N31" s="182"/>
      <c r="O31" s="192">
        <f>①取引先控!$O$31</f>
        <v>0</v>
      </c>
      <c r="P31" s="192"/>
      <c r="Q31" s="193">
        <f>①取引先控!$Q$31</f>
        <v>0</v>
      </c>
      <c r="R31" s="193"/>
      <c r="S31" s="193"/>
      <c r="T31" s="193"/>
      <c r="U31" s="38">
        <f>①取引先控!$U$31</f>
        <v>0</v>
      </c>
      <c r="V31" s="38"/>
      <c r="W31" s="38"/>
      <c r="X31" s="38"/>
      <c r="Y31" s="38" t="str">
        <f>①取引先控!$Y$31</f>
        <v/>
      </c>
      <c r="Z31" s="38"/>
      <c r="AA31" s="38"/>
      <c r="AB31" s="38"/>
      <c r="AC31" s="38"/>
      <c r="AD31" s="182">
        <f>①取引先控!$AD$31</f>
        <v>0</v>
      </c>
      <c r="AE31" s="182"/>
      <c r="AF31" s="182"/>
      <c r="AG31" s="182"/>
    </row>
    <row r="32" spans="1:33" ht="19.5" customHeight="1" x14ac:dyDescent="0.15">
      <c r="A32" s="11"/>
      <c r="B32" s="189">
        <f>①取引先控!$B$32</f>
        <v>0</v>
      </c>
      <c r="C32" s="190"/>
      <c r="D32" s="190">
        <f>①取引先控!$D$32</f>
        <v>0</v>
      </c>
      <c r="E32" s="191"/>
      <c r="F32" s="182">
        <f>①取引先控!$F$32</f>
        <v>0</v>
      </c>
      <c r="G32" s="182"/>
      <c r="H32" s="182"/>
      <c r="I32" s="182"/>
      <c r="J32" s="182"/>
      <c r="K32" s="182"/>
      <c r="L32" s="182"/>
      <c r="M32" s="182"/>
      <c r="N32" s="182"/>
      <c r="O32" s="192">
        <f>①取引先控!$O$32</f>
        <v>0</v>
      </c>
      <c r="P32" s="192"/>
      <c r="Q32" s="193">
        <f>①取引先控!$Q$32</f>
        <v>0</v>
      </c>
      <c r="R32" s="193"/>
      <c r="S32" s="193"/>
      <c r="T32" s="193"/>
      <c r="U32" s="38">
        <f>①取引先控!$U$32</f>
        <v>0</v>
      </c>
      <c r="V32" s="38"/>
      <c r="W32" s="38"/>
      <c r="X32" s="38"/>
      <c r="Y32" s="38" t="str">
        <f>①取引先控!$Y$32</f>
        <v/>
      </c>
      <c r="Z32" s="38"/>
      <c r="AA32" s="38"/>
      <c r="AB32" s="38"/>
      <c r="AC32" s="38"/>
      <c r="AD32" s="182">
        <f>①取引先控!$AD$32</f>
        <v>0</v>
      </c>
      <c r="AE32" s="182"/>
      <c r="AF32" s="182"/>
      <c r="AG32" s="182"/>
    </row>
    <row r="33" spans="1:33" ht="19.5" customHeight="1" x14ac:dyDescent="0.15">
      <c r="A33" s="11"/>
      <c r="B33" s="189">
        <f>①取引先控!$B$33</f>
        <v>0</v>
      </c>
      <c r="C33" s="190"/>
      <c r="D33" s="190">
        <f>①取引先控!$D$33</f>
        <v>0</v>
      </c>
      <c r="E33" s="191"/>
      <c r="F33" s="182">
        <f>①取引先控!$F$33</f>
        <v>0</v>
      </c>
      <c r="G33" s="182"/>
      <c r="H33" s="182"/>
      <c r="I33" s="182"/>
      <c r="J33" s="182"/>
      <c r="K33" s="182"/>
      <c r="L33" s="182"/>
      <c r="M33" s="182"/>
      <c r="N33" s="182"/>
      <c r="O33" s="192">
        <f>①取引先控!$O$33</f>
        <v>0</v>
      </c>
      <c r="P33" s="192"/>
      <c r="Q33" s="193">
        <f>①取引先控!$Q$33</f>
        <v>0</v>
      </c>
      <c r="R33" s="193"/>
      <c r="S33" s="193"/>
      <c r="T33" s="193"/>
      <c r="U33" s="38">
        <f>①取引先控!$U$33</f>
        <v>0</v>
      </c>
      <c r="V33" s="38"/>
      <c r="W33" s="38"/>
      <c r="X33" s="38"/>
      <c r="Y33" s="38" t="str">
        <f>①取引先控!$Y$33</f>
        <v/>
      </c>
      <c r="Z33" s="38"/>
      <c r="AA33" s="38"/>
      <c r="AB33" s="38"/>
      <c r="AC33" s="38"/>
      <c r="AD33" s="182">
        <f>①取引先控!$AD$33</f>
        <v>0</v>
      </c>
      <c r="AE33" s="182"/>
      <c r="AF33" s="182"/>
      <c r="AG33" s="182"/>
    </row>
    <row r="34" spans="1:33" ht="19.5" customHeight="1" x14ac:dyDescent="0.15">
      <c r="A34" s="14"/>
      <c r="B34" s="189">
        <f>①取引先控!$B$34</f>
        <v>0</v>
      </c>
      <c r="C34" s="190"/>
      <c r="D34" s="190">
        <f>①取引先控!$D$34</f>
        <v>0</v>
      </c>
      <c r="E34" s="191"/>
      <c r="F34" s="182">
        <f>①取引先控!$F$34</f>
        <v>0</v>
      </c>
      <c r="G34" s="182"/>
      <c r="H34" s="182"/>
      <c r="I34" s="182"/>
      <c r="J34" s="182"/>
      <c r="K34" s="182"/>
      <c r="L34" s="182"/>
      <c r="M34" s="182"/>
      <c r="N34" s="182"/>
      <c r="O34" s="192">
        <f>①取引先控!$O$34</f>
        <v>0</v>
      </c>
      <c r="P34" s="192"/>
      <c r="Q34" s="193">
        <f>①取引先控!$Q$34</f>
        <v>0</v>
      </c>
      <c r="R34" s="193"/>
      <c r="S34" s="193"/>
      <c r="T34" s="193"/>
      <c r="U34" s="38">
        <f>①取引先控!$U$34</f>
        <v>0</v>
      </c>
      <c r="V34" s="38"/>
      <c r="W34" s="38"/>
      <c r="X34" s="38"/>
      <c r="Y34" s="38" t="str">
        <f>①取引先控!$Y$34</f>
        <v/>
      </c>
      <c r="Z34" s="38"/>
      <c r="AA34" s="38"/>
      <c r="AB34" s="38"/>
      <c r="AC34" s="38"/>
      <c r="AD34" s="182">
        <f>①取引先控!$AD$34</f>
        <v>0</v>
      </c>
      <c r="AE34" s="182"/>
      <c r="AF34" s="182"/>
      <c r="AG34" s="182"/>
    </row>
    <row r="35" spans="1:33" ht="19.5" customHeight="1" x14ac:dyDescent="0.15">
      <c r="A35" s="14"/>
      <c r="B35" s="189">
        <f>①取引先控!$B$35</f>
        <v>0</v>
      </c>
      <c r="C35" s="190"/>
      <c r="D35" s="190">
        <f>①取引先控!$D$35</f>
        <v>0</v>
      </c>
      <c r="E35" s="191"/>
      <c r="F35" s="182">
        <f>①取引先控!$F$35</f>
        <v>0</v>
      </c>
      <c r="G35" s="182"/>
      <c r="H35" s="182"/>
      <c r="I35" s="182"/>
      <c r="J35" s="182"/>
      <c r="K35" s="182"/>
      <c r="L35" s="182"/>
      <c r="M35" s="182"/>
      <c r="N35" s="182"/>
      <c r="O35" s="192">
        <f>①取引先控!$O$35</f>
        <v>0</v>
      </c>
      <c r="P35" s="192"/>
      <c r="Q35" s="193">
        <f>①取引先控!$Q$35</f>
        <v>0</v>
      </c>
      <c r="R35" s="193"/>
      <c r="S35" s="193"/>
      <c r="T35" s="193"/>
      <c r="U35" s="38">
        <f>①取引先控!$U$35</f>
        <v>0</v>
      </c>
      <c r="V35" s="38"/>
      <c r="W35" s="38"/>
      <c r="X35" s="38"/>
      <c r="Y35" s="38" t="str">
        <f>①取引先控!$Y$35</f>
        <v/>
      </c>
      <c r="Z35" s="38"/>
      <c r="AA35" s="38"/>
      <c r="AB35" s="38"/>
      <c r="AC35" s="38"/>
      <c r="AD35" s="182">
        <f>①取引先控!$AD$35</f>
        <v>0</v>
      </c>
      <c r="AE35" s="182"/>
      <c r="AF35" s="182"/>
      <c r="AG35" s="182"/>
    </row>
    <row r="36" spans="1:33" ht="19.5" customHeight="1" x14ac:dyDescent="0.15">
      <c r="A36" s="11"/>
      <c r="B36" s="189">
        <f>①取引先控!$B$36</f>
        <v>0</v>
      </c>
      <c r="C36" s="190"/>
      <c r="D36" s="190">
        <f>①取引先控!$D$36</f>
        <v>0</v>
      </c>
      <c r="E36" s="191"/>
      <c r="F36" s="182">
        <f>①取引先控!$F$36</f>
        <v>0</v>
      </c>
      <c r="G36" s="182"/>
      <c r="H36" s="182"/>
      <c r="I36" s="182"/>
      <c r="J36" s="182"/>
      <c r="K36" s="182"/>
      <c r="L36" s="182"/>
      <c r="M36" s="182"/>
      <c r="N36" s="182"/>
      <c r="O36" s="192">
        <f>①取引先控!$O$36</f>
        <v>0</v>
      </c>
      <c r="P36" s="192"/>
      <c r="Q36" s="193">
        <f>①取引先控!$Q$36</f>
        <v>0</v>
      </c>
      <c r="R36" s="193"/>
      <c r="S36" s="193"/>
      <c r="T36" s="193"/>
      <c r="U36" s="38">
        <f>①取引先控!$U$36</f>
        <v>0</v>
      </c>
      <c r="V36" s="38"/>
      <c r="W36" s="38"/>
      <c r="X36" s="38"/>
      <c r="Y36" s="38" t="str">
        <f>①取引先控!$Y$36</f>
        <v/>
      </c>
      <c r="Z36" s="38"/>
      <c r="AA36" s="38"/>
      <c r="AB36" s="38"/>
      <c r="AC36" s="38"/>
      <c r="AD36" s="182">
        <f>①取引先控!$AD$36</f>
        <v>0</v>
      </c>
      <c r="AE36" s="182"/>
      <c r="AF36" s="182"/>
      <c r="AG36" s="182"/>
    </row>
    <row r="37" spans="1:33" ht="19.5" customHeight="1" x14ac:dyDescent="0.15">
      <c r="A37" s="11"/>
      <c r="B37" s="189">
        <f>①取引先控!$B$37</f>
        <v>0</v>
      </c>
      <c r="C37" s="190"/>
      <c r="D37" s="190">
        <f>①取引先控!$D$37</f>
        <v>0</v>
      </c>
      <c r="E37" s="191"/>
      <c r="F37" s="182">
        <f>①取引先控!$F$37</f>
        <v>0</v>
      </c>
      <c r="G37" s="182"/>
      <c r="H37" s="182"/>
      <c r="I37" s="182"/>
      <c r="J37" s="182"/>
      <c r="K37" s="182"/>
      <c r="L37" s="182"/>
      <c r="M37" s="182"/>
      <c r="N37" s="182"/>
      <c r="O37" s="192">
        <f>①取引先控!$O$37</f>
        <v>0</v>
      </c>
      <c r="P37" s="192"/>
      <c r="Q37" s="193">
        <f>①取引先控!$Q$37</f>
        <v>0</v>
      </c>
      <c r="R37" s="193"/>
      <c r="S37" s="193"/>
      <c r="T37" s="193"/>
      <c r="U37" s="38">
        <f>①取引先控!$U$37</f>
        <v>0</v>
      </c>
      <c r="V37" s="38"/>
      <c r="W37" s="38"/>
      <c r="X37" s="38"/>
      <c r="Y37" s="38" t="str">
        <f>①取引先控!$Y$37</f>
        <v/>
      </c>
      <c r="Z37" s="38"/>
      <c r="AA37" s="38"/>
      <c r="AB37" s="38"/>
      <c r="AC37" s="38"/>
      <c r="AD37" s="182">
        <f>①取引先控!$AD$37</f>
        <v>0</v>
      </c>
      <c r="AE37" s="182"/>
      <c r="AF37" s="182"/>
      <c r="AG37" s="182"/>
    </row>
    <row r="38" spans="1:33" ht="19.5" customHeight="1" x14ac:dyDescent="0.15">
      <c r="A38" s="11"/>
      <c r="B38" s="189">
        <f>①取引先控!$B$38</f>
        <v>0</v>
      </c>
      <c r="C38" s="190"/>
      <c r="D38" s="190">
        <f>①取引先控!$D$38</f>
        <v>0</v>
      </c>
      <c r="E38" s="191"/>
      <c r="F38" s="182">
        <f>①取引先控!$F$38</f>
        <v>0</v>
      </c>
      <c r="G38" s="182"/>
      <c r="H38" s="182"/>
      <c r="I38" s="182"/>
      <c r="J38" s="182"/>
      <c r="K38" s="182"/>
      <c r="L38" s="182"/>
      <c r="M38" s="182"/>
      <c r="N38" s="182"/>
      <c r="O38" s="192">
        <f>①取引先控!$O$38</f>
        <v>0</v>
      </c>
      <c r="P38" s="192"/>
      <c r="Q38" s="193">
        <f>①取引先控!$Q$38</f>
        <v>0</v>
      </c>
      <c r="R38" s="193"/>
      <c r="S38" s="193"/>
      <c r="T38" s="193"/>
      <c r="U38" s="38">
        <f>①取引先控!$U$38</f>
        <v>0</v>
      </c>
      <c r="V38" s="38"/>
      <c r="W38" s="38"/>
      <c r="X38" s="38"/>
      <c r="Y38" s="38" t="str">
        <f>①取引先控!$Y$38</f>
        <v/>
      </c>
      <c r="Z38" s="38"/>
      <c r="AA38" s="38"/>
      <c r="AB38" s="38"/>
      <c r="AC38" s="38"/>
      <c r="AD38" s="182">
        <f>①取引先控!$AD$38</f>
        <v>0</v>
      </c>
      <c r="AE38" s="182"/>
      <c r="AF38" s="182"/>
      <c r="AG38" s="182"/>
    </row>
    <row r="39" spans="1:33" ht="19.5" customHeight="1" x14ac:dyDescent="0.15">
      <c r="A39" s="11"/>
      <c r="B39" s="189">
        <f>①取引先控!$B$39</f>
        <v>0</v>
      </c>
      <c r="C39" s="190"/>
      <c r="D39" s="190">
        <f>①取引先控!$D$39</f>
        <v>0</v>
      </c>
      <c r="E39" s="191"/>
      <c r="F39" s="182">
        <f>①取引先控!$F$39</f>
        <v>0</v>
      </c>
      <c r="G39" s="182"/>
      <c r="H39" s="182"/>
      <c r="I39" s="182"/>
      <c r="J39" s="182"/>
      <c r="K39" s="182"/>
      <c r="L39" s="182"/>
      <c r="M39" s="182"/>
      <c r="N39" s="182"/>
      <c r="O39" s="192">
        <f>①取引先控!$O$39</f>
        <v>0</v>
      </c>
      <c r="P39" s="192"/>
      <c r="Q39" s="193">
        <f>①取引先控!$Q$39</f>
        <v>0</v>
      </c>
      <c r="R39" s="193"/>
      <c r="S39" s="193"/>
      <c r="T39" s="193"/>
      <c r="U39" s="38">
        <f>①取引先控!$U$39</f>
        <v>0</v>
      </c>
      <c r="V39" s="38"/>
      <c r="W39" s="38"/>
      <c r="X39" s="38"/>
      <c r="Y39" s="38" t="str">
        <f>①取引先控!$Y$39</f>
        <v/>
      </c>
      <c r="Z39" s="38"/>
      <c r="AA39" s="38"/>
      <c r="AB39" s="38"/>
      <c r="AC39" s="38"/>
      <c r="AD39" s="182">
        <f>①取引先控!$AD$39</f>
        <v>0</v>
      </c>
      <c r="AE39" s="182"/>
      <c r="AF39" s="182"/>
      <c r="AG39" s="182"/>
    </row>
    <row r="40" spans="1:33" ht="19.5" customHeight="1" x14ac:dyDescent="0.15">
      <c r="A40" s="11"/>
      <c r="B40" s="189">
        <f>①取引先控!$B$40</f>
        <v>0</v>
      </c>
      <c r="C40" s="190"/>
      <c r="D40" s="190">
        <f>①取引先控!$D$40</f>
        <v>0</v>
      </c>
      <c r="E40" s="191"/>
      <c r="F40" s="182">
        <f>①取引先控!$F$40</f>
        <v>0</v>
      </c>
      <c r="G40" s="182"/>
      <c r="H40" s="182"/>
      <c r="I40" s="182"/>
      <c r="J40" s="182"/>
      <c r="K40" s="182"/>
      <c r="L40" s="182"/>
      <c r="M40" s="182"/>
      <c r="N40" s="182"/>
      <c r="O40" s="192">
        <f>①取引先控!$O$40</f>
        <v>0</v>
      </c>
      <c r="P40" s="192"/>
      <c r="Q40" s="193">
        <f>①取引先控!$Q$40</f>
        <v>0</v>
      </c>
      <c r="R40" s="193"/>
      <c r="S40" s="193"/>
      <c r="T40" s="193"/>
      <c r="U40" s="38">
        <f>①取引先控!$U$40</f>
        <v>0</v>
      </c>
      <c r="V40" s="38"/>
      <c r="W40" s="38"/>
      <c r="X40" s="38"/>
      <c r="Y40" s="38" t="str">
        <f>①取引先控!$Y$40</f>
        <v/>
      </c>
      <c r="Z40" s="38"/>
      <c r="AA40" s="38"/>
      <c r="AB40" s="38"/>
      <c r="AC40" s="38"/>
      <c r="AD40" s="182">
        <f>①取引先控!$AD$40</f>
        <v>0</v>
      </c>
      <c r="AE40" s="182"/>
      <c r="AF40" s="182"/>
      <c r="AG40" s="182"/>
    </row>
    <row r="41" spans="1:33" ht="19.5" customHeight="1" x14ac:dyDescent="0.15">
      <c r="A41" s="11"/>
      <c r="B41" s="189">
        <f>①取引先控!$B$41</f>
        <v>0</v>
      </c>
      <c r="C41" s="190"/>
      <c r="D41" s="190">
        <f>①取引先控!$D$41</f>
        <v>0</v>
      </c>
      <c r="E41" s="191"/>
      <c r="F41" s="182">
        <f>①取引先控!$F$41</f>
        <v>0</v>
      </c>
      <c r="G41" s="182"/>
      <c r="H41" s="182"/>
      <c r="I41" s="182"/>
      <c r="J41" s="182"/>
      <c r="K41" s="182"/>
      <c r="L41" s="182"/>
      <c r="M41" s="182"/>
      <c r="N41" s="182"/>
      <c r="O41" s="192">
        <f>①取引先控!$O$41</f>
        <v>0</v>
      </c>
      <c r="P41" s="192"/>
      <c r="Q41" s="193">
        <f>①取引先控!$Q$41</f>
        <v>0</v>
      </c>
      <c r="R41" s="193"/>
      <c r="S41" s="193"/>
      <c r="T41" s="193"/>
      <c r="U41" s="38">
        <f>①取引先控!$U$41</f>
        <v>0</v>
      </c>
      <c r="V41" s="38"/>
      <c r="W41" s="38"/>
      <c r="X41" s="38"/>
      <c r="Y41" s="38" t="str">
        <f>①取引先控!$Y$41</f>
        <v/>
      </c>
      <c r="Z41" s="38"/>
      <c r="AA41" s="38"/>
      <c r="AB41" s="38"/>
      <c r="AC41" s="38"/>
      <c r="AD41" s="182">
        <f>①取引先控!$AD$41</f>
        <v>0</v>
      </c>
      <c r="AE41" s="182"/>
      <c r="AF41" s="182"/>
      <c r="AG41" s="182"/>
    </row>
    <row r="42" spans="1:33" ht="19.5" customHeight="1" x14ac:dyDescent="0.15">
      <c r="A42" s="11"/>
      <c r="B42" s="189">
        <f>①取引先控!$B$42</f>
        <v>0</v>
      </c>
      <c r="C42" s="190"/>
      <c r="D42" s="190">
        <f>①取引先控!$D$42</f>
        <v>0</v>
      </c>
      <c r="E42" s="191"/>
      <c r="F42" s="182">
        <f>①取引先控!$F$42</f>
        <v>0</v>
      </c>
      <c r="G42" s="182"/>
      <c r="H42" s="182"/>
      <c r="I42" s="182"/>
      <c r="J42" s="182"/>
      <c r="K42" s="182"/>
      <c r="L42" s="182"/>
      <c r="M42" s="182"/>
      <c r="N42" s="182"/>
      <c r="O42" s="192">
        <f>①取引先控!$O$42</f>
        <v>0</v>
      </c>
      <c r="P42" s="192"/>
      <c r="Q42" s="193">
        <f>①取引先控!$Q$42</f>
        <v>0</v>
      </c>
      <c r="R42" s="193"/>
      <c r="S42" s="193"/>
      <c r="T42" s="193"/>
      <c r="U42" s="38">
        <f>①取引先控!$U$42</f>
        <v>0</v>
      </c>
      <c r="V42" s="38"/>
      <c r="W42" s="38"/>
      <c r="X42" s="38"/>
      <c r="Y42" s="38" t="str">
        <f>①取引先控!$Y$42</f>
        <v/>
      </c>
      <c r="Z42" s="38"/>
      <c r="AA42" s="38"/>
      <c r="AB42" s="38"/>
      <c r="AC42" s="38"/>
      <c r="AD42" s="182">
        <f>①取引先控!$AD$42</f>
        <v>0</v>
      </c>
      <c r="AE42" s="182"/>
      <c r="AF42" s="182"/>
      <c r="AG42" s="182"/>
    </row>
    <row r="43" spans="1:33" ht="19.5" customHeight="1" x14ac:dyDescent="0.15">
      <c r="A43" s="11"/>
      <c r="B43" s="189">
        <f>①取引先控!$B$43</f>
        <v>0</v>
      </c>
      <c r="C43" s="190"/>
      <c r="D43" s="190">
        <f>①取引先控!$D$43</f>
        <v>0</v>
      </c>
      <c r="E43" s="191"/>
      <c r="F43" s="182">
        <f>①取引先控!$F$43</f>
        <v>0</v>
      </c>
      <c r="G43" s="182"/>
      <c r="H43" s="182"/>
      <c r="I43" s="182"/>
      <c r="J43" s="182"/>
      <c r="K43" s="182"/>
      <c r="L43" s="182"/>
      <c r="M43" s="182"/>
      <c r="N43" s="182"/>
      <c r="O43" s="192">
        <f>①取引先控!$O$43</f>
        <v>0</v>
      </c>
      <c r="P43" s="192"/>
      <c r="Q43" s="193">
        <f>①取引先控!$Q$43</f>
        <v>0</v>
      </c>
      <c r="R43" s="193"/>
      <c r="S43" s="193"/>
      <c r="T43" s="193"/>
      <c r="U43" s="38">
        <f>①取引先控!$U$43</f>
        <v>0</v>
      </c>
      <c r="V43" s="38"/>
      <c r="W43" s="38"/>
      <c r="X43" s="38"/>
      <c r="Y43" s="38" t="str">
        <f>①取引先控!$Y$43</f>
        <v/>
      </c>
      <c r="Z43" s="38"/>
      <c r="AA43" s="38"/>
      <c r="AB43" s="38"/>
      <c r="AC43" s="38"/>
      <c r="AD43" s="182">
        <f>①取引先控!$AD$43</f>
        <v>0</v>
      </c>
      <c r="AE43" s="182"/>
      <c r="AF43" s="182"/>
      <c r="AG43" s="182"/>
    </row>
    <row r="44" spans="1:33" ht="19.5" customHeight="1" x14ac:dyDescent="0.15">
      <c r="A44" s="11"/>
      <c r="B44" s="189">
        <f>①取引先控!$B$44</f>
        <v>0</v>
      </c>
      <c r="C44" s="190"/>
      <c r="D44" s="190">
        <f>①取引先控!$D$44</f>
        <v>0</v>
      </c>
      <c r="E44" s="191"/>
      <c r="F44" s="182">
        <f>①取引先控!$F$44</f>
        <v>0</v>
      </c>
      <c r="G44" s="182"/>
      <c r="H44" s="182"/>
      <c r="I44" s="182"/>
      <c r="J44" s="182"/>
      <c r="K44" s="182"/>
      <c r="L44" s="182"/>
      <c r="M44" s="182"/>
      <c r="N44" s="182"/>
      <c r="O44" s="192">
        <f>①取引先控!$O$44</f>
        <v>0</v>
      </c>
      <c r="P44" s="192"/>
      <c r="Q44" s="193">
        <f>①取引先控!$Q$44</f>
        <v>0</v>
      </c>
      <c r="R44" s="193"/>
      <c r="S44" s="193"/>
      <c r="T44" s="193"/>
      <c r="U44" s="38">
        <f>①取引先控!$U$44</f>
        <v>0</v>
      </c>
      <c r="V44" s="38"/>
      <c r="W44" s="38"/>
      <c r="X44" s="38"/>
      <c r="Y44" s="38" t="str">
        <f>①取引先控!$Y$44</f>
        <v/>
      </c>
      <c r="Z44" s="38"/>
      <c r="AA44" s="38"/>
      <c r="AB44" s="38"/>
      <c r="AC44" s="38"/>
      <c r="AD44" s="182">
        <f>①取引先控!$AD$44</f>
        <v>0</v>
      </c>
      <c r="AE44" s="182"/>
      <c r="AF44" s="182"/>
      <c r="AG44" s="182"/>
    </row>
    <row r="45" spans="1:33" ht="19.5" customHeight="1" x14ac:dyDescent="0.15">
      <c r="A45" s="11"/>
      <c r="B45" s="189">
        <f>①取引先控!$B$45</f>
        <v>0</v>
      </c>
      <c r="C45" s="190"/>
      <c r="D45" s="190">
        <f>①取引先控!$D$45</f>
        <v>0</v>
      </c>
      <c r="E45" s="191"/>
      <c r="F45" s="182">
        <f>①取引先控!$F$45</f>
        <v>0</v>
      </c>
      <c r="G45" s="182"/>
      <c r="H45" s="182"/>
      <c r="I45" s="182"/>
      <c r="J45" s="182"/>
      <c r="K45" s="182"/>
      <c r="L45" s="182"/>
      <c r="M45" s="182"/>
      <c r="N45" s="182"/>
      <c r="O45" s="192">
        <f>①取引先控!$O$45</f>
        <v>0</v>
      </c>
      <c r="P45" s="192"/>
      <c r="Q45" s="193">
        <f>①取引先控!$Q$45</f>
        <v>0</v>
      </c>
      <c r="R45" s="193"/>
      <c r="S45" s="193"/>
      <c r="T45" s="193"/>
      <c r="U45" s="38">
        <f>①取引先控!$U$45</f>
        <v>0</v>
      </c>
      <c r="V45" s="38"/>
      <c r="W45" s="38"/>
      <c r="X45" s="38"/>
      <c r="Y45" s="38" t="str">
        <f>①取引先控!$Y$45</f>
        <v/>
      </c>
      <c r="Z45" s="38"/>
      <c r="AA45" s="38"/>
      <c r="AB45" s="38"/>
      <c r="AC45" s="38"/>
      <c r="AD45" s="182">
        <f>①取引先控!$AD$45</f>
        <v>0</v>
      </c>
      <c r="AE45" s="182"/>
      <c r="AF45" s="182"/>
      <c r="AG45" s="182"/>
    </row>
    <row r="46" spans="1:33" ht="19.5" customHeight="1" x14ac:dyDescent="0.15">
      <c r="A46" s="11"/>
      <c r="B46" s="189">
        <f>①取引先控!$B$46</f>
        <v>0</v>
      </c>
      <c r="C46" s="190"/>
      <c r="D46" s="190">
        <f>①取引先控!$D$46</f>
        <v>0</v>
      </c>
      <c r="E46" s="191"/>
      <c r="F46" s="182">
        <f>①取引先控!$F$46</f>
        <v>0</v>
      </c>
      <c r="G46" s="182"/>
      <c r="H46" s="182"/>
      <c r="I46" s="182"/>
      <c r="J46" s="182"/>
      <c r="K46" s="182"/>
      <c r="L46" s="182"/>
      <c r="M46" s="182"/>
      <c r="N46" s="182"/>
      <c r="O46" s="192">
        <f>①取引先控!$O$46</f>
        <v>0</v>
      </c>
      <c r="P46" s="192"/>
      <c r="Q46" s="193">
        <f>①取引先控!$Q$46</f>
        <v>0</v>
      </c>
      <c r="R46" s="193"/>
      <c r="S46" s="193"/>
      <c r="T46" s="193"/>
      <c r="U46" s="38">
        <f>①取引先控!$U$46</f>
        <v>0</v>
      </c>
      <c r="V46" s="38"/>
      <c r="W46" s="38"/>
      <c r="X46" s="38"/>
      <c r="Y46" s="38" t="str">
        <f>①取引先控!$Y$46</f>
        <v/>
      </c>
      <c r="Z46" s="38"/>
      <c r="AA46" s="38"/>
      <c r="AB46" s="38"/>
      <c r="AC46" s="38"/>
      <c r="AD46" s="182">
        <f>①取引先控!$AD$46</f>
        <v>0</v>
      </c>
      <c r="AE46" s="182"/>
      <c r="AF46" s="182"/>
      <c r="AG46" s="182"/>
    </row>
    <row r="47" spans="1:33" ht="19.5" customHeight="1" x14ac:dyDescent="0.15">
      <c r="A47" s="11"/>
      <c r="B47" s="183">
        <f>①取引先控!$B$47</f>
        <v>0</v>
      </c>
      <c r="C47" s="184"/>
      <c r="D47" s="184">
        <f>①取引先控!$D$47</f>
        <v>0</v>
      </c>
      <c r="E47" s="185"/>
      <c r="F47" s="186">
        <f>①取引先控!$F$47</f>
        <v>0</v>
      </c>
      <c r="G47" s="186"/>
      <c r="H47" s="186"/>
      <c r="I47" s="186"/>
      <c r="J47" s="186"/>
      <c r="K47" s="186"/>
      <c r="L47" s="186"/>
      <c r="M47" s="186"/>
      <c r="N47" s="186"/>
      <c r="O47" s="187">
        <f>①取引先控!$O$47</f>
        <v>0</v>
      </c>
      <c r="P47" s="187"/>
      <c r="Q47" s="188">
        <f>①取引先控!$Q$47</f>
        <v>0</v>
      </c>
      <c r="R47" s="188"/>
      <c r="S47" s="188"/>
      <c r="T47" s="188"/>
      <c r="U47" s="28">
        <f>①取引先控!$U$47</f>
        <v>0</v>
      </c>
      <c r="V47" s="28"/>
      <c r="W47" s="28"/>
      <c r="X47" s="28"/>
      <c r="Y47" s="28" t="str">
        <f>①取引先控!$Y$47</f>
        <v/>
      </c>
      <c r="Z47" s="28"/>
      <c r="AA47" s="28"/>
      <c r="AB47" s="28"/>
      <c r="AC47" s="28"/>
      <c r="AD47" s="186">
        <f>①取引先控!$AD$47</f>
        <v>0</v>
      </c>
      <c r="AE47" s="186"/>
      <c r="AF47" s="186"/>
      <c r="AG47" s="186"/>
    </row>
    <row r="48" spans="1:33" ht="7.5" customHeight="1" x14ac:dyDescent="0.15">
      <c r="A48" s="11"/>
    </row>
    <row r="49" spans="1:33" ht="15" customHeight="1" x14ac:dyDescent="0.15">
      <c r="A49" s="11"/>
      <c r="B49" s="10"/>
      <c r="C49" s="10"/>
      <c r="D49" s="10"/>
      <c r="E49" s="10"/>
      <c r="F49" s="10"/>
      <c r="G49" s="10"/>
      <c r="H49" s="10"/>
      <c r="I49" s="10"/>
      <c r="J49" s="10"/>
      <c r="K49" s="10"/>
      <c r="L49" s="10"/>
      <c r="M49" s="10"/>
      <c r="N49" s="10"/>
      <c r="O49" s="10"/>
      <c r="P49" s="10"/>
      <c r="Q49" s="10"/>
      <c r="R49" s="10"/>
      <c r="S49" s="10"/>
      <c r="T49" s="127"/>
      <c r="U49" s="127"/>
      <c r="V49" s="127"/>
      <c r="W49" s="127"/>
      <c r="X49" s="127"/>
      <c r="Y49" s="127"/>
      <c r="Z49" s="127"/>
      <c r="AA49" s="127"/>
      <c r="AB49" s="127"/>
      <c r="AC49" s="127"/>
      <c r="AD49" s="234"/>
      <c r="AE49" s="179"/>
      <c r="AF49" s="234"/>
      <c r="AG49" s="179"/>
    </row>
    <row r="50" spans="1:33" ht="18" customHeight="1" x14ac:dyDescent="0.15">
      <c r="A50" s="11"/>
      <c r="B50" s="10"/>
      <c r="C50" s="10"/>
      <c r="D50" s="10"/>
      <c r="E50" s="10"/>
      <c r="F50" s="10"/>
      <c r="G50" s="10"/>
      <c r="H50" s="10"/>
      <c r="I50" s="10"/>
      <c r="J50" s="10"/>
      <c r="K50" s="10"/>
      <c r="L50" s="10"/>
      <c r="M50" s="10"/>
      <c r="N50" s="10"/>
      <c r="O50" s="10"/>
      <c r="P50" s="10"/>
      <c r="Q50" s="10"/>
      <c r="R50" s="10"/>
      <c r="S50" s="10"/>
      <c r="T50" s="127"/>
      <c r="U50" s="127"/>
      <c r="V50" s="127"/>
      <c r="W50" s="127"/>
      <c r="X50" s="127"/>
      <c r="Y50" s="127"/>
      <c r="Z50" s="127"/>
      <c r="AA50" s="127"/>
      <c r="AB50" s="127"/>
      <c r="AC50" s="127"/>
      <c r="AD50" s="235"/>
      <c r="AE50" s="236"/>
      <c r="AF50" s="235"/>
      <c r="AG50" s="236"/>
    </row>
    <row r="51" spans="1:33" ht="18" customHeight="1" x14ac:dyDescent="0.15">
      <c r="A51" s="11"/>
      <c r="B51" s="10"/>
      <c r="C51" s="10"/>
      <c r="D51" s="10"/>
      <c r="E51" s="10"/>
      <c r="F51" s="10"/>
      <c r="G51" s="10"/>
      <c r="H51" s="10"/>
      <c r="I51" s="10"/>
      <c r="J51" s="10"/>
      <c r="K51" s="10"/>
      <c r="L51" s="10"/>
      <c r="M51" s="10"/>
      <c r="N51" s="10"/>
      <c r="O51" s="10"/>
      <c r="P51" s="10"/>
      <c r="Q51" s="10"/>
      <c r="R51" s="10"/>
      <c r="S51" s="10"/>
      <c r="T51" s="127"/>
      <c r="U51" s="127"/>
      <c r="V51" s="127"/>
      <c r="W51" s="127"/>
      <c r="X51" s="127"/>
      <c r="Y51" s="127"/>
      <c r="Z51" s="127"/>
      <c r="AA51" s="127"/>
      <c r="AB51" s="127"/>
      <c r="AC51" s="127"/>
      <c r="AD51" s="237"/>
      <c r="AE51" s="180"/>
      <c r="AF51" s="237"/>
      <c r="AG51" s="180"/>
    </row>
    <row r="52" spans="1:33" ht="5.25" customHeight="1" x14ac:dyDescent="0.15"/>
  </sheetData>
  <sheetProtection algorithmName="SHA-512" hashValue="4/k7bfhIwEQ70u/6WG28Rycen1BJ+YveSOoI+oF/lpVCjjOVEYDxmdSzNfQ07B2Tv+lQih7pqxcMAs5n4/0ANA==" saltValue="Nga3Xnxug4F9CnpzbwoIuw==" spinCount="100000" sheet="1" objects="1" scenarios="1"/>
  <mergeCells count="240">
    <mergeCell ref="B1:E1"/>
    <mergeCell ref="P1:Q1"/>
    <mergeCell ref="A27:A29"/>
    <mergeCell ref="O3:S4"/>
    <mergeCell ref="V4:W4"/>
    <mergeCell ref="X4:Y4"/>
    <mergeCell ref="Z4:AA4"/>
    <mergeCell ref="B8:F8"/>
    <mergeCell ref="S8:Y9"/>
    <mergeCell ref="Z8:AA9"/>
    <mergeCell ref="V16:AG18"/>
    <mergeCell ref="B19:K19"/>
    <mergeCell ref="L19:Q19"/>
    <mergeCell ref="S19:U20"/>
    <mergeCell ref="V19:AG20"/>
    <mergeCell ref="B20:K21"/>
    <mergeCell ref="L20:Q21"/>
    <mergeCell ref="S21:AG21"/>
    <mergeCell ref="H16:H17"/>
    <mergeCell ref="I16:I17"/>
    <mergeCell ref="J16:J17"/>
    <mergeCell ref="K16:K17"/>
    <mergeCell ref="AB8:AC9"/>
    <mergeCell ref="S11:U13"/>
    <mergeCell ref="V11:AG13"/>
    <mergeCell ref="B12:Q12"/>
    <mergeCell ref="B13:Q14"/>
    <mergeCell ref="S14:U15"/>
    <mergeCell ref="V14:AG15"/>
    <mergeCell ref="B15:K15"/>
    <mergeCell ref="L15:Q15"/>
    <mergeCell ref="AD8:AE9"/>
    <mergeCell ref="AF8:AG9"/>
    <mergeCell ref="B9:D10"/>
    <mergeCell ref="E9:F10"/>
    <mergeCell ref="S10:U10"/>
    <mergeCell ref="V10:AG10"/>
    <mergeCell ref="H8:L8"/>
    <mergeCell ref="H9:L10"/>
    <mergeCell ref="L16:Q17"/>
    <mergeCell ref="S16:U18"/>
    <mergeCell ref="B16:B17"/>
    <mergeCell ref="C16:C17"/>
    <mergeCell ref="D16:D17"/>
    <mergeCell ref="E16:E17"/>
    <mergeCell ref="F16:F17"/>
    <mergeCell ref="G16:G17"/>
    <mergeCell ref="AE22:AE23"/>
    <mergeCell ref="AF22:AF23"/>
    <mergeCell ref="AG22:AG23"/>
    <mergeCell ref="B23:Q23"/>
    <mergeCell ref="B25:C25"/>
    <mergeCell ref="D25:AG26"/>
    <mergeCell ref="B26:C26"/>
    <mergeCell ref="Y22:Y23"/>
    <mergeCell ref="Z22:Z23"/>
    <mergeCell ref="AA22:AA23"/>
    <mergeCell ref="AB22:AB23"/>
    <mergeCell ref="AC22:AC23"/>
    <mergeCell ref="AD22:AD23"/>
    <mergeCell ref="B22:Q22"/>
    <mergeCell ref="S22:T23"/>
    <mergeCell ref="U22:U23"/>
    <mergeCell ref="V22:V23"/>
    <mergeCell ref="W22:W23"/>
    <mergeCell ref="X22:X23"/>
    <mergeCell ref="Y28:AC28"/>
    <mergeCell ref="AD28:AG28"/>
    <mergeCell ref="B29:C29"/>
    <mergeCell ref="D29:E29"/>
    <mergeCell ref="F29:N29"/>
    <mergeCell ref="O29:P29"/>
    <mergeCell ref="Q29:T29"/>
    <mergeCell ref="U29:X29"/>
    <mergeCell ref="Y29:AC29"/>
    <mergeCell ref="AD29:AG29"/>
    <mergeCell ref="B28:C28"/>
    <mergeCell ref="D28:E28"/>
    <mergeCell ref="F28:N28"/>
    <mergeCell ref="O28:P28"/>
    <mergeCell ref="Q28:T28"/>
    <mergeCell ref="U28:X28"/>
    <mergeCell ref="Y30:AC30"/>
    <mergeCell ref="AD30:AG30"/>
    <mergeCell ref="B31:C31"/>
    <mergeCell ref="D31:E31"/>
    <mergeCell ref="F31:N31"/>
    <mergeCell ref="O31:P31"/>
    <mergeCell ref="Q31:T31"/>
    <mergeCell ref="U31:X31"/>
    <mergeCell ref="Y31:AC31"/>
    <mergeCell ref="AD31:AG31"/>
    <mergeCell ref="B30:C30"/>
    <mergeCell ref="D30:E30"/>
    <mergeCell ref="F30:N30"/>
    <mergeCell ref="O30:P30"/>
    <mergeCell ref="Q30:T30"/>
    <mergeCell ref="U30:X30"/>
    <mergeCell ref="Y32:AC32"/>
    <mergeCell ref="AD32:AG32"/>
    <mergeCell ref="B33:C33"/>
    <mergeCell ref="D33:E33"/>
    <mergeCell ref="F33:N33"/>
    <mergeCell ref="O33:P33"/>
    <mergeCell ref="Q33:T33"/>
    <mergeCell ref="U33:X33"/>
    <mergeCell ref="Y33:AC33"/>
    <mergeCell ref="AD33:AG33"/>
    <mergeCell ref="B32:C32"/>
    <mergeCell ref="D32:E32"/>
    <mergeCell ref="F32:N32"/>
    <mergeCell ref="O32:P32"/>
    <mergeCell ref="Q32:T32"/>
    <mergeCell ref="U32:X32"/>
    <mergeCell ref="Y34:AC34"/>
    <mergeCell ref="AD34:AG34"/>
    <mergeCell ref="B35:C35"/>
    <mergeCell ref="D35:E35"/>
    <mergeCell ref="F35:N35"/>
    <mergeCell ref="O35:P35"/>
    <mergeCell ref="Q35:T35"/>
    <mergeCell ref="U35:X35"/>
    <mergeCell ref="Y35:AC35"/>
    <mergeCell ref="AD35:AG35"/>
    <mergeCell ref="B34:C34"/>
    <mergeCell ref="D34:E34"/>
    <mergeCell ref="F34:N34"/>
    <mergeCell ref="O34:P34"/>
    <mergeCell ref="Q34:T34"/>
    <mergeCell ref="U34:X34"/>
    <mergeCell ref="Y36:AC36"/>
    <mergeCell ref="AD36:AG36"/>
    <mergeCell ref="B37:C37"/>
    <mergeCell ref="D37:E37"/>
    <mergeCell ref="F37:N37"/>
    <mergeCell ref="O37:P37"/>
    <mergeCell ref="Q37:T37"/>
    <mergeCell ref="U37:X37"/>
    <mergeCell ref="Y37:AC37"/>
    <mergeCell ref="AD37:AG37"/>
    <mergeCell ref="B36:C36"/>
    <mergeCell ref="D36:E36"/>
    <mergeCell ref="F36:N36"/>
    <mergeCell ref="O36:P36"/>
    <mergeCell ref="Q36:T36"/>
    <mergeCell ref="U36:X36"/>
    <mergeCell ref="Y38:AC38"/>
    <mergeCell ref="AD38:AG38"/>
    <mergeCell ref="B39:C39"/>
    <mergeCell ref="D39:E39"/>
    <mergeCell ref="F39:N39"/>
    <mergeCell ref="O39:P39"/>
    <mergeCell ref="Q39:T39"/>
    <mergeCell ref="U39:X39"/>
    <mergeCell ref="Y39:AC39"/>
    <mergeCell ref="AD39:AG39"/>
    <mergeCell ref="B38:C38"/>
    <mergeCell ref="D38:E38"/>
    <mergeCell ref="F38:N38"/>
    <mergeCell ref="O38:P38"/>
    <mergeCell ref="Q38:T38"/>
    <mergeCell ref="U38:X38"/>
    <mergeCell ref="Y40:AC40"/>
    <mergeCell ref="AD40:AG40"/>
    <mergeCell ref="B41:C41"/>
    <mergeCell ref="D41:E41"/>
    <mergeCell ref="F41:N41"/>
    <mergeCell ref="O41:P41"/>
    <mergeCell ref="Q41:T41"/>
    <mergeCell ref="U41:X41"/>
    <mergeCell ref="Y41:AC41"/>
    <mergeCell ref="AD41:AG41"/>
    <mergeCell ref="B40:C40"/>
    <mergeCell ref="D40:E40"/>
    <mergeCell ref="F40:N40"/>
    <mergeCell ref="O40:P40"/>
    <mergeCell ref="Q40:T40"/>
    <mergeCell ref="U40:X40"/>
    <mergeCell ref="Y42:AC42"/>
    <mergeCell ref="AD42:AG42"/>
    <mergeCell ref="B43:C43"/>
    <mergeCell ref="D43:E43"/>
    <mergeCell ref="F43:N43"/>
    <mergeCell ref="O43:P43"/>
    <mergeCell ref="Q43:T43"/>
    <mergeCell ref="U43:X43"/>
    <mergeCell ref="Y43:AC43"/>
    <mergeCell ref="AD43:AG43"/>
    <mergeCell ref="B42:C42"/>
    <mergeCell ref="D42:E42"/>
    <mergeCell ref="F42:N42"/>
    <mergeCell ref="O42:P42"/>
    <mergeCell ref="Q42:T42"/>
    <mergeCell ref="U42:X42"/>
    <mergeCell ref="Y44:AC44"/>
    <mergeCell ref="AD44:AG44"/>
    <mergeCell ref="B45:C45"/>
    <mergeCell ref="D45:E45"/>
    <mergeCell ref="F45:N45"/>
    <mergeCell ref="O45:P45"/>
    <mergeCell ref="Q45:T45"/>
    <mergeCell ref="U45:X45"/>
    <mergeCell ref="Y45:AC45"/>
    <mergeCell ref="AD45:AG45"/>
    <mergeCell ref="B44:C44"/>
    <mergeCell ref="D44:E44"/>
    <mergeCell ref="F44:N44"/>
    <mergeCell ref="O44:P44"/>
    <mergeCell ref="Q44:T44"/>
    <mergeCell ref="U44:X44"/>
    <mergeCell ref="Y46:AC46"/>
    <mergeCell ref="AD46:AG46"/>
    <mergeCell ref="B47:C47"/>
    <mergeCell ref="D47:E47"/>
    <mergeCell ref="F47:N47"/>
    <mergeCell ref="O47:P47"/>
    <mergeCell ref="Q47:T47"/>
    <mergeCell ref="U47:X47"/>
    <mergeCell ref="Y47:AC47"/>
    <mergeCell ref="AD47:AG47"/>
    <mergeCell ref="B46:C46"/>
    <mergeCell ref="D46:E46"/>
    <mergeCell ref="F46:N46"/>
    <mergeCell ref="O46:P46"/>
    <mergeCell ref="Q46:T46"/>
    <mergeCell ref="U46:X46"/>
    <mergeCell ref="T49:U49"/>
    <mergeCell ref="V49:W49"/>
    <mergeCell ref="X49:Y49"/>
    <mergeCell ref="Z49:AA49"/>
    <mergeCell ref="AB49:AC49"/>
    <mergeCell ref="AD49:AE49"/>
    <mergeCell ref="AF49:AG49"/>
    <mergeCell ref="T50:U51"/>
    <mergeCell ref="V50:W51"/>
    <mergeCell ref="X50:Y51"/>
    <mergeCell ref="Z50:AA51"/>
    <mergeCell ref="AB50:AC51"/>
    <mergeCell ref="AD50:AE51"/>
    <mergeCell ref="AF50:AG51"/>
  </mergeCells>
  <phoneticPr fontId="1"/>
  <conditionalFormatting sqref="H9:L10">
    <cfRule type="cellIs" dxfId="1" priority="1" operator="equal">
      <formula>0</formula>
    </cfRule>
  </conditionalFormatting>
  <conditionalFormatting sqref="U4 Z4:AB4 AD4 AF4 B9:D10 V10:AG20 B13:Q14 L16:Q17 B20:Q21 B23:Q23 D25:AG26 B29:AG47">
    <cfRule type="cellIs" dxfId="0" priority="4" operator="equal">
      <formula>0</formula>
    </cfRule>
  </conditionalFormatting>
  <pageMargins left="0" right="0.19685039370078741" top="0" bottom="0"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注意事項（お読みください）</vt:lpstr>
      <vt:lpstr>様式-1　記入例</vt:lpstr>
      <vt:lpstr>①取引先控</vt:lpstr>
      <vt:lpstr>②提出用正</vt:lpstr>
      <vt:lpstr>③提出用副（工務用）</vt:lpstr>
      <vt:lpstr>④提出用副（作業所用）</vt:lpstr>
      <vt:lpstr>'注意事項（お読みください）'!OLE_LINK1</vt:lpstr>
      <vt:lpstr>'注意事項（お読みください）'!Print_Area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ユーザー</dc:creator>
  <cp:lastModifiedBy>Office4 ﾕｰｻﾞｰ</cp:lastModifiedBy>
  <cp:lastPrinted>2025-05-12T00:20:03Z</cp:lastPrinted>
  <dcterms:created xsi:type="dcterms:W3CDTF">2023-10-23T00:06:14Z</dcterms:created>
  <dcterms:modified xsi:type="dcterms:W3CDTF">2026-04-01T05:24:23Z</dcterms:modified>
</cp:coreProperties>
</file>